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E12990A5-695F-4DDC-9028-8F7CC014510B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G10" i="15" l="1"/>
  <c r="E12" i="9"/>
  <c r="F12" i="9" s="1"/>
  <c r="G12" i="9" l="1"/>
  <c r="G11" i="9"/>
  <c r="E14" i="9" l="1"/>
  <c r="F14" i="9" s="1"/>
  <c r="G8" i="15" l="1"/>
  <c r="E10" i="15" l="1"/>
  <c r="G11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<sst xmlns="http://schemas.openxmlformats.org/spreadsheetml/2006/main" count="96" uniqueCount="61">
  <si>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</si>
  <si>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</si>
  <si>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</si>
  <si>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</si>
  <si>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</si>
  <si>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</si>
  <si>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</si>
  <si>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</si>
  <si>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</si>
  <si>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</si>
  <si>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</si>
  <si>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</si>
  <si>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</si>
  <si>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</si>
  <si>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</si>
  <si>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</si>
  <si>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</si>
  <si>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</si>
  <si>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</si>
  <si>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</si>
  <si>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</si>
  <si>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</si>
  <si>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</si>
  <si>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</si>
  <si>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</si>
  <si>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</si>
  <si>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</si>
  <si>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</si>
  <si>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</si>
  <si>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</si>
  <si>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</si>
  <si>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</si>
  <si>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</si>
  <si>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</si>
  <si>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</si>
  <si>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</si>
  <si>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</si>
  <si>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</si>
  <si>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</si>
  <si>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</si>
  <si>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</si>
  <si>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</si>
  <si>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</si>
  <si>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</si>
  <si>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</si>
  <si>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</si>
  <si>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(นางสุมิตรา  รักบำรุง)</t>
  </si>
  <si>
    <t>ร้านบูรพาเครื่องเขียน</t>
  </si>
  <si>
    <t>วันที่  2  เดือน มีนาคม พ.ศ. 2569</t>
  </si>
  <si>
    <t>สรุปผลการดำเนินการจัดซื้อจัดจ้างในรอบเดือนกุมภาพันธ์ 2569</t>
  </si>
  <si>
    <t>ซื้อวัสดุสำนักงาน กองคลัง จำนวน 18 รายการ</t>
  </si>
  <si>
    <t>ใบสั่งซื้อ เลขที่ CNTR-00066/69</t>
  </si>
  <si>
    <t>ลว. 2 ก.พ.69</t>
  </si>
  <si>
    <t>จ้างซ่อมแซมถนนสาธารณะสายน้ำตกในหนาน หมู่ที่ 5 ตำบลฉลอง</t>
  </si>
  <si>
    <t>นายพินิต  ช่วยตรึก</t>
  </si>
  <si>
    <t>สัญญาจ้าง เลขที่ CNTR-00067/69</t>
  </si>
  <si>
    <t>ลว. 12 ก.พ. 69</t>
  </si>
  <si>
    <t>ประจำเดือนกุมภาพันธ์  2569</t>
  </si>
  <si>
    <t>ได้นำข้อมูลเกี่ยวกับการจัดซื้อจัดจ้างตามแบบ  สขร.๑   ( ประจำเดือนกุมภาพันธ์ 2569)</t>
  </si>
  <si>
    <t xml:space="preserve">                    เผยแพร่  เมื่อวันที่ 2 มีนาคม 2569  โดยวิธีปิดประกาศ  และที่เว็บไซต์ www.chalong.go.th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</si>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</sst>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9" xfId="0" applyFont="1" applyBorder="1"/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zoomScaleNormal="100" workbookViewId="0">
      <selection activeCell="G15" sqref="G15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75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86" t="s">
        <v>49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27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48</v>
      </c>
      <c r="B3" s="86"/>
      <c r="C3" s="86"/>
      <c r="D3" s="86"/>
      <c r="E3" s="86"/>
      <c r="F3" s="86"/>
      <c r="G3" s="86"/>
      <c r="H3" s="86"/>
      <c r="I3" s="86"/>
    </row>
    <row r="4" spans="1:9" s="26" customFormat="1" ht="19.5" x14ac:dyDescent="0.3">
      <c r="A4" s="55" t="s">
        <v>28</v>
      </c>
      <c r="B4" s="87" t="s">
        <v>29</v>
      </c>
      <c r="C4" s="89" t="s">
        <v>30</v>
      </c>
      <c r="D4" s="87" t="s">
        <v>31</v>
      </c>
      <c r="E4" s="91" t="s">
        <v>32</v>
      </c>
      <c r="F4" s="56" t="s">
        <v>33</v>
      </c>
      <c r="G4" s="73" t="s">
        <v>34</v>
      </c>
      <c r="H4" s="87" t="s">
        <v>35</v>
      </c>
      <c r="I4" s="57" t="s">
        <v>36</v>
      </c>
    </row>
    <row r="5" spans="1:9" s="26" customFormat="1" ht="19.5" x14ac:dyDescent="0.3">
      <c r="A5" s="42" t="s">
        <v>37</v>
      </c>
      <c r="B5" s="88"/>
      <c r="C5" s="90"/>
      <c r="D5" s="88"/>
      <c r="E5" s="92"/>
      <c r="F5" s="27" t="s">
        <v>38</v>
      </c>
      <c r="G5" s="27" t="s">
        <v>39</v>
      </c>
      <c r="H5" s="93"/>
      <c r="I5" s="41" t="s">
        <v>40</v>
      </c>
    </row>
    <row r="6" spans="1:9" s="26" customFormat="1" ht="19.5" x14ac:dyDescent="0.3">
      <c r="A6" s="58"/>
      <c r="B6" s="59"/>
      <c r="C6" s="60" t="s">
        <v>41</v>
      </c>
      <c r="D6" s="59"/>
      <c r="E6" s="61"/>
      <c r="F6" s="62"/>
      <c r="G6" s="62"/>
      <c r="H6" s="63"/>
      <c r="I6" s="59" t="s">
        <v>41</v>
      </c>
    </row>
    <row r="7" spans="1:9" s="33" customFormat="1" ht="18.75" x14ac:dyDescent="0.3">
      <c r="A7" s="32">
        <v>1</v>
      </c>
      <c r="B7" s="36" t="s">
        <v>50</v>
      </c>
      <c r="C7" s="47">
        <v>24080</v>
      </c>
      <c r="D7" s="48">
        <v>24080</v>
      </c>
      <c r="E7" s="32" t="s">
        <v>42</v>
      </c>
      <c r="F7" s="84" t="s">
        <v>47</v>
      </c>
      <c r="G7" s="85" t="str">
        <f>+F7</f>
        <v>ร้านบูรพาเครื่องเขียน</v>
      </c>
      <c r="H7" s="49" t="s">
        <v>43</v>
      </c>
      <c r="I7" s="49" t="s">
        <v>51</v>
      </c>
    </row>
    <row r="8" spans="1:9" s="33" customFormat="1" ht="18.75" x14ac:dyDescent="0.3">
      <c r="A8" s="50"/>
      <c r="B8" s="29"/>
      <c r="C8" s="51"/>
      <c r="D8" s="52"/>
      <c r="E8" s="28"/>
      <c r="F8" s="30">
        <v>24080</v>
      </c>
      <c r="G8" s="30">
        <f>+F8</f>
        <v>24080</v>
      </c>
      <c r="H8" s="34" t="s">
        <v>44</v>
      </c>
      <c r="I8" s="34" t="s">
        <v>52</v>
      </c>
    </row>
    <row r="9" spans="1:9" s="33" customFormat="1" ht="23.25" x14ac:dyDescent="0.35">
      <c r="A9" s="43"/>
      <c r="B9" s="81"/>
      <c r="C9" s="53"/>
      <c r="D9" s="44"/>
      <c r="E9" s="31"/>
      <c r="F9" s="83"/>
      <c r="G9" s="45"/>
      <c r="H9" s="35" t="s">
        <v>45</v>
      </c>
      <c r="I9" s="74"/>
    </row>
    <row r="10" spans="1:9" s="33" customFormat="1" ht="18.75" x14ac:dyDescent="0.3">
      <c r="A10" s="71">
        <v>2</v>
      </c>
      <c r="B10" s="36" t="s">
        <v>53</v>
      </c>
      <c r="C10" s="66">
        <v>100000</v>
      </c>
      <c r="D10" s="67">
        <v>100000</v>
      </c>
      <c r="E10" s="68" t="str">
        <f>+E7</f>
        <v>เฉพาะเจาะจง</v>
      </c>
      <c r="F10" s="69" t="s">
        <v>54</v>
      </c>
      <c r="G10" s="69" t="str">
        <f>+F10</f>
        <v>นายพินิต  ช่วยตรึก</v>
      </c>
      <c r="H10" s="38" t="s">
        <v>43</v>
      </c>
      <c r="I10" s="49" t="s">
        <v>55</v>
      </c>
    </row>
    <row r="11" spans="1:9" s="33" customFormat="1" ht="18.75" x14ac:dyDescent="0.3">
      <c r="A11" s="46"/>
      <c r="B11" s="29"/>
      <c r="C11" s="54"/>
      <c r="D11" s="39"/>
      <c r="E11" s="40"/>
      <c r="F11" s="37">
        <v>100000</v>
      </c>
      <c r="G11" s="37">
        <f>+F11</f>
        <v>100000</v>
      </c>
      <c r="H11" s="70" t="s">
        <v>44</v>
      </c>
      <c r="I11" s="34" t="s">
        <v>56</v>
      </c>
    </row>
    <row r="12" spans="1:9" s="33" customFormat="1" ht="23.25" x14ac:dyDescent="0.35">
      <c r="A12" s="43"/>
      <c r="B12" s="81"/>
      <c r="C12" s="53"/>
      <c r="D12" s="44"/>
      <c r="E12" s="79"/>
      <c r="F12" s="82"/>
      <c r="G12" s="45"/>
      <c r="H12" s="35" t="s">
        <v>45</v>
      </c>
      <c r="I12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E20" sqref="E2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4" t="s">
        <v>11</v>
      </c>
      <c r="B1" s="94"/>
      <c r="C1" s="94"/>
      <c r="D1" s="94"/>
      <c r="E1" s="94"/>
      <c r="F1" s="94"/>
      <c r="G1" s="94"/>
      <c r="H1" s="94"/>
    </row>
    <row r="2" spans="1:10" x14ac:dyDescent="0.35">
      <c r="A2" s="94" t="s">
        <v>57</v>
      </c>
      <c r="B2" s="94"/>
      <c r="C2" s="94"/>
      <c r="D2" s="94"/>
      <c r="E2" s="94"/>
      <c r="F2" s="94"/>
      <c r="G2" s="94"/>
      <c r="H2" s="94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4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4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4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4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60</v>
      </c>
      <c r="D11" s="14">
        <v>24080</v>
      </c>
      <c r="E11" s="18">
        <v>24080</v>
      </c>
      <c r="F11" s="14">
        <v>24080</v>
      </c>
      <c r="G11" s="76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60</v>
      </c>
      <c r="D12" s="14">
        <v>100000</v>
      </c>
      <c r="E12" s="18">
        <f t="shared" ref="E12:F14" si="0">+D12</f>
        <v>100000</v>
      </c>
      <c r="F12" s="14">
        <f t="shared" si="0"/>
        <v>100000</v>
      </c>
      <c r="G12" s="76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si="0"/>
        <v xml:space="preserve"> -</v>
      </c>
      <c r="F13" s="14" t="str">
        <f t="shared" si="0"/>
        <v xml:space="preserve"> -</v>
      </c>
      <c r="G13" s="76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76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2" t="s">
        <v>13</v>
      </c>
      <c r="F15" s="14" t="s">
        <v>13</v>
      </c>
      <c r="G15" s="65" t="s">
        <v>0</v>
      </c>
      <c r="H15" s="16"/>
    </row>
    <row r="16" spans="1:10" x14ac:dyDescent="0.35">
      <c r="A16" s="17">
        <v>10</v>
      </c>
      <c r="B16" s="23" t="s">
        <v>26</v>
      </c>
      <c r="C16" s="77" t="s">
        <v>13</v>
      </c>
      <c r="D16" s="78" t="s">
        <v>13</v>
      </c>
      <c r="E16" s="78" t="s">
        <v>13</v>
      </c>
      <c r="F16" s="78" t="s">
        <v>13</v>
      </c>
      <c r="G16" s="80" t="s">
        <v>0</v>
      </c>
      <c r="H16" s="20"/>
    </row>
    <row r="17" spans="2:8" x14ac:dyDescent="0.35">
      <c r="B17" s="1" t="s">
        <v>58</v>
      </c>
    </row>
    <row r="18" spans="2:8" x14ac:dyDescent="0.35">
      <c r="B18" s="1" t="s">
        <v>59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4" t="s">
        <v>15</v>
      </c>
      <c r="F21" s="94"/>
      <c r="G21" s="94"/>
      <c r="H21" s="94"/>
    </row>
    <row r="22" spans="2:8" ht="23.25" customHeight="1" x14ac:dyDescent="0.35">
      <c r="E22" s="94" t="s">
        <v>46</v>
      </c>
      <c r="F22" s="94"/>
      <c r="G22" s="94"/>
      <c r="H22" s="94"/>
    </row>
    <row r="23" spans="2:8" ht="23.25" customHeight="1" x14ac:dyDescent="0.35">
      <c r="E23" s="94" t="s">
        <v>14</v>
      </c>
      <c r="F23" s="94"/>
      <c r="G23" s="94"/>
      <c r="H23" s="9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2026-06-26T02:31:03Z</cp:lastPrinted>
  <dcterms:created xsi:type="dcterms:W3CDTF">2006-08-30T06:08:37Z</dcterms:created>
  <dcterms:modified xsi:type="dcterms:W3CDTF">2026-06-26T02:31:33Z</dcterms:modified>
</cp:coreProperties>
</file>