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สขร. 1 สรุปผลการดำเนินงาน\"/>
    </mc:Choice>
  </mc:AlternateContent>
  <bookViews>
    <workbookView xWindow="120" yWindow="75" windowWidth="15060" windowHeight="8685" tabRatio="383" activeTab="1"/>
  </bookViews>
  <sheets>
    <sheet name="เมษายน" sheetId="1" r:id="rId1"/>
    <sheet name="Sheet2" sheetId="9" r:id="rId2"/>
  </sheets>
  <definedNames>
    <definedName name="_xlnm.Print_Area" localSheetId="0">เมษายน!#REF!</definedName>
    <definedName name="_xlnm.Print_Titles" localSheetId="0">เมษายน!$4:$6</definedName>
  </definedNames>
  <calcPr calcId="152511"/>
</workbook>
</file>

<file path=xl/calcChain.xml><?xml version="1.0" encoding="utf-8"?>
<calcChain xmlns="http://schemas.openxmlformats.org/spreadsheetml/2006/main">
  <c r="F11" i="9" l="1"/>
  <c r="E11" i="9"/>
  <c r="G8" i="1" l="1"/>
  <c r="G7" i="1"/>
  <c r="G12" i="9" l="1"/>
  <c r="E7" i="9" l="1"/>
  <c r="F7" i="9"/>
  <c r="E8" i="9"/>
  <c r="F8" i="9"/>
  <c r="E10" i="9"/>
  <c r="F10" i="9"/>
  <c r="E13" i="9"/>
  <c r="F13" i="9" s="1"/>
</calcChain>
</file>

<file path=xl/sharedStrings.xml><?xml version="1.0" encoding="utf-8"?>
<sst xmlns="http://schemas.openxmlformats.org/spreadsheetml/2006/main" count="92" uniqueCount="58">
  <si>
    <t>ลำดับ</t>
  </si>
  <si>
    <t>ที่</t>
  </si>
  <si>
    <t xml:space="preserve"> -  คุณสมบัติครบถ้วน  </t>
  </si>
  <si>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</si>
  <si>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</si>
  <si>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</si>
  <si>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</si>
  <si>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</si>
  <si>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</si>
  <si>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</si>
  <si>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</si>
  <si>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</si>
  <si>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</si>
  <si>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</si>
  <si>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 xml:space="preserve"> -  เสนอราคาไม่เกินวงเงิน</t>
  </si>
  <si>
    <t xml:space="preserve">     และงบประมาณ</t>
  </si>
  <si>
    <t>องค์การบริหารส่วนตำบลฉลอง อำเภอสิชล จังหวัดนครศรีธรรมราช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</si>
  <si>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</si>
  <si>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</si>
  <si>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</si>
  <si>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</si>
  <si>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</si>
  <si>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</si>
  <si>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</si>
  <si>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</si>
  <si>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</si>
  <si>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</si>
  <si>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</si>
  <si>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</si>
  <si>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</si>
  <si>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</si>
  <si>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</si>
  <si>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</si>
  <si>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วงเงินที่จะซื้อ</t>
  </si>
  <si>
    <t>รวมวงเงินที่จัดซื้อจัดจ้าง</t>
  </si>
  <si>
    <t>เฉพาะเจาะจง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</si>
  <si>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</si>
  <si>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</si>
  <si>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</si>
  <si>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</si>
  <si>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</si>
  <si>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</si>
  <si>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</si>
  <si>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</si>
  <si>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</si>
  <si>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</si>
  <si>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 xml:space="preserve">           (นางสุมิตรา  รักบำรุง)</t>
  </si>
  <si>
    <t>ร้านท่าหินการยางและรถยก</t>
  </si>
  <si>
    <t>สรุปผลการดำเนินการจัดซื้อจัดจ้างในรอบเดือนเมษายน 2563</t>
  </si>
  <si>
    <t>วันที่  4  เดือน พฤภาคม พ.ศ. 2563</t>
  </si>
  <si>
    <t>ประจำเดือนเมษายน  2563</t>
  </si>
  <si>
    <t xml:space="preserve">                    เผยแพร่  เมื่อวันที่ 4 พฤษภาคม 2563  โดยวิธีปิดประกาศ  และที่เว็บไซต์ www.chalong.go.th</t>
  </si>
  <si>
    <t>ได้นำข้อมูลเกี่ยวกับการจัดซื้อจัดจ้างตามแบบ  สขร.๑   ( ประจำเดือนเมษายน 2563)</t>
  </si>
  <si>
    <t>ใบสั่งจ้าง เลขที่ CNTR-0096/63</t>
  </si>
  <si>
    <t>ลว. 8 เม.ย. 63</t>
  </si>
  <si>
    <t>จ้างเหมาตรวจเช็ค-ซ่อมแซมรถบรรทุกขนาด 6 ล้อ</t>
  </si>
  <si>
    <t>6 ตัน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</si>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</sst>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0;[Red]#,##0.00"/>
    <numFmt numFmtId="188" formatCode="#,##0_);[Red]\(#,##0\)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4" fillId="0" borderId="0" xfId="0" applyFont="1"/>
    <xf numFmtId="3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7" fillId="0" borderId="0" xfId="0" applyFont="1"/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187" fontId="7" fillId="0" borderId="8" xfId="0" applyNumberFormat="1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 applyAlignment="1">
      <alignment horizontal="center"/>
    </xf>
    <xf numFmtId="187" fontId="7" fillId="0" borderId="9" xfId="0" applyNumberFormat="1" applyFont="1" applyBorder="1" applyAlignment="1">
      <alignment horizontal="center"/>
    </xf>
    <xf numFmtId="0" fontId="7" fillId="0" borderId="9" xfId="0" applyFont="1" applyBorder="1"/>
    <xf numFmtId="43" fontId="7" fillId="0" borderId="8" xfId="1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4" fontId="7" fillId="0" borderId="9" xfId="0" applyNumberFormat="1" applyFont="1" applyBorder="1" applyAlignment="1">
      <alignment horizontal="center"/>
    </xf>
    <xf numFmtId="3" fontId="4" fillId="0" borderId="0" xfId="0" applyNumberFormat="1" applyFont="1"/>
    <xf numFmtId="0" fontId="4" fillId="0" borderId="0" xfId="0" applyFont="1" applyAlignment="1">
      <alignment horizontal="center"/>
    </xf>
    <xf numFmtId="43" fontId="4" fillId="0" borderId="0" xfId="1" applyFont="1"/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7" xfId="0" applyFont="1" applyBorder="1"/>
    <xf numFmtId="49" fontId="4" fillId="0" borderId="8" xfId="0" applyNumberFormat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8" xfId="0" applyFont="1" applyBorder="1"/>
    <xf numFmtId="43" fontId="4" fillId="0" borderId="8" xfId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8" fillId="0" borderId="8" xfId="0" applyFont="1" applyBorder="1"/>
    <xf numFmtId="0" fontId="4" fillId="0" borderId="9" xfId="0" quotePrefix="1" applyFont="1" applyBorder="1" applyAlignment="1">
      <alignment horizontal="center"/>
    </xf>
    <xf numFmtId="4" fontId="7" fillId="0" borderId="8" xfId="0" applyNumberFormat="1" applyFont="1" applyFill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4" fillId="0" borderId="0" xfId="0" applyNumberFormat="1" applyFont="1"/>
    <xf numFmtId="0" fontId="4" fillId="0" borderId="1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43" fontId="4" fillId="0" borderId="8" xfId="0" applyNumberFormat="1" applyFont="1" applyBorder="1" applyAlignment="1">
      <alignment horizontal="center"/>
    </xf>
    <xf numFmtId="0" fontId="4" fillId="0" borderId="0" xfId="0" applyFont="1" applyBorder="1"/>
    <xf numFmtId="4" fontId="7" fillId="0" borderId="7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7" fillId="0" borderId="7" xfId="0" quotePrefix="1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4" fillId="0" borderId="0" xfId="0" applyFont="1" applyFill="1"/>
    <xf numFmtId="187" fontId="7" fillId="0" borderId="10" xfId="0" applyNumberFormat="1" applyFont="1" applyFill="1" applyBorder="1" applyAlignment="1">
      <alignment horizontal="center"/>
    </xf>
    <xf numFmtId="43" fontId="7" fillId="0" borderId="7" xfId="1" applyFont="1" applyFill="1" applyBorder="1" applyAlignment="1">
      <alignment horizontal="center"/>
    </xf>
    <xf numFmtId="0" fontId="7" fillId="0" borderId="10" xfId="0" applyFont="1" applyFill="1" applyBorder="1" applyAlignment="1">
      <alignment horizontal="left"/>
    </xf>
    <xf numFmtId="43" fontId="4" fillId="0" borderId="8" xfId="1" quotePrefix="1" applyFont="1" applyFill="1" applyBorder="1" applyAlignment="1">
      <alignment horizontal="center"/>
    </xf>
    <xf numFmtId="0" fontId="8" fillId="0" borderId="9" xfId="0" applyFont="1" applyBorder="1"/>
    <xf numFmtId="0" fontId="4" fillId="0" borderId="8" xfId="1" applyNumberFormat="1" applyFont="1" applyFill="1" applyBorder="1" applyAlignment="1">
      <alignment horizontal="center"/>
    </xf>
    <xf numFmtId="0" fontId="4" fillId="0" borderId="8" xfId="1" applyNumberFormat="1" applyFont="1" applyBorder="1" applyAlignment="1">
      <alignment horizontal="center"/>
    </xf>
    <xf numFmtId="0" fontId="6" fillId="0" borderId="9" xfId="0" applyFont="1" applyBorder="1"/>
    <xf numFmtId="43" fontId="4" fillId="0" borderId="0" xfId="0" applyNumberFormat="1" applyFont="1"/>
    <xf numFmtId="188" fontId="4" fillId="0" borderId="8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188" fontId="4" fillId="0" borderId="9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6" name="Text Box 1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7" name="Text Box 1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8" name="Text Box 1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9" name="Text Box 1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3" name="Text Box 1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4" name="Text Box 2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5" name="Text Box 2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6" name="Text Box 2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7" name="Text Box 2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1048" name="Text Box 24"/>
        <xdr:cNvSpPr txBox="1">
          <a:spLocks noChangeArrowheads="1"/>
        </xdr:cNvSpPr>
      </xdr:nvSpPr>
      <xdr:spPr bwMode="auto">
        <a:xfrm>
          <a:off x="9182100" y="85725"/>
          <a:ext cx="1323975" cy="438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1063" name="Text Box 39"/>
        <xdr:cNvSpPr txBox="1">
          <a:spLocks noChangeArrowheads="1"/>
        </xdr:cNvSpPr>
      </xdr:nvSpPr>
      <xdr:spPr bwMode="auto">
        <a:xfrm>
          <a:off x="9182100" y="85725"/>
          <a:ext cx="132397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zoomScale="80" zoomScaleNormal="8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E12" sqref="E12"/>
    </sheetView>
  </sheetViews>
  <sheetFormatPr defaultRowHeight="21" x14ac:dyDescent="0.35"/>
  <cols>
    <col min="1" max="1" width="5.42578125" style="58" customWidth="1"/>
    <col min="2" max="2" width="36.7109375" style="1" bestFit="1" customWidth="1"/>
    <col min="3" max="3" width="12.85546875" style="25" bestFit="1" customWidth="1"/>
    <col min="4" max="4" width="12.7109375" style="26" bestFit="1" customWidth="1"/>
    <col min="5" max="5" width="11.140625" style="1" customWidth="1"/>
    <col min="6" max="6" width="23.140625" style="25" customWidth="1"/>
    <col min="7" max="7" width="24.5703125" style="1" customWidth="1"/>
    <col min="8" max="8" width="19.7109375" style="1" customWidth="1"/>
    <col min="9" max="9" width="27.42578125" style="1" bestFit="1" customWidth="1"/>
    <col min="10" max="16384" width="9.140625" style="1"/>
  </cols>
  <sheetData>
    <row r="1" spans="1:9" x14ac:dyDescent="0.35">
      <c r="A1" s="81" t="s">
        <v>48</v>
      </c>
      <c r="B1" s="81"/>
      <c r="C1" s="81"/>
      <c r="D1" s="81"/>
      <c r="E1" s="81"/>
      <c r="F1" s="81"/>
      <c r="G1" s="81"/>
      <c r="H1" s="81"/>
      <c r="I1" s="81"/>
    </row>
    <row r="2" spans="1:9" x14ac:dyDescent="0.35">
      <c r="A2" s="81" t="s">
        <v>16</v>
      </c>
      <c r="B2" s="81"/>
      <c r="C2" s="81"/>
      <c r="D2" s="81"/>
      <c r="E2" s="81"/>
      <c r="F2" s="81"/>
      <c r="G2" s="81"/>
      <c r="H2" s="81"/>
      <c r="I2" s="81"/>
    </row>
    <row r="3" spans="1:9" x14ac:dyDescent="0.35">
      <c r="A3" s="83" t="s">
        <v>49</v>
      </c>
      <c r="B3" s="83"/>
      <c r="C3" s="83"/>
      <c r="D3" s="83"/>
      <c r="E3" s="83"/>
      <c r="F3" s="83"/>
      <c r="G3" s="83"/>
      <c r="H3" s="83"/>
      <c r="I3" s="83"/>
    </row>
    <row r="4" spans="1:9" s="4" customFormat="1" ht="19.5" x14ac:dyDescent="0.3">
      <c r="A4" s="52" t="s">
        <v>0</v>
      </c>
      <c r="B4" s="79" t="s">
        <v>22</v>
      </c>
      <c r="C4" s="75" t="s">
        <v>33</v>
      </c>
      <c r="D4" s="79" t="s">
        <v>23</v>
      </c>
      <c r="E4" s="77" t="s">
        <v>24</v>
      </c>
      <c r="F4" s="2" t="s">
        <v>25</v>
      </c>
      <c r="G4" s="3" t="s">
        <v>27</v>
      </c>
      <c r="H4" s="79" t="s">
        <v>29</v>
      </c>
      <c r="I4" s="69" t="s">
        <v>30</v>
      </c>
    </row>
    <row r="5" spans="1:9" s="4" customFormat="1" ht="19.5" x14ac:dyDescent="0.3">
      <c r="A5" s="53" t="s">
        <v>1</v>
      </c>
      <c r="B5" s="82"/>
      <c r="C5" s="76"/>
      <c r="D5" s="82"/>
      <c r="E5" s="78"/>
      <c r="F5" s="5" t="s">
        <v>26</v>
      </c>
      <c r="G5" s="6" t="s">
        <v>28</v>
      </c>
      <c r="H5" s="80"/>
      <c r="I5" s="70" t="s">
        <v>31</v>
      </c>
    </row>
    <row r="6" spans="1:9" s="4" customFormat="1" ht="19.5" x14ac:dyDescent="0.3">
      <c r="A6" s="54"/>
      <c r="B6" s="7"/>
      <c r="C6" s="7" t="s">
        <v>32</v>
      </c>
      <c r="D6" s="7"/>
      <c r="E6" s="8"/>
      <c r="F6" s="9"/>
      <c r="G6" s="10"/>
      <c r="H6" s="11"/>
      <c r="I6" s="7" t="s">
        <v>32</v>
      </c>
    </row>
    <row r="7" spans="1:9" s="14" customFormat="1" ht="18.75" x14ac:dyDescent="0.3">
      <c r="A7" s="55">
        <v>1</v>
      </c>
      <c r="B7" s="61" t="s">
        <v>55</v>
      </c>
      <c r="C7" s="59">
        <v>13000</v>
      </c>
      <c r="D7" s="60">
        <v>12980</v>
      </c>
      <c r="E7" s="12" t="s">
        <v>35</v>
      </c>
      <c r="F7" s="71" t="s">
        <v>47</v>
      </c>
      <c r="G7" s="51" t="str">
        <f>+F7</f>
        <v>ร้านท่าหินการยางและรถยก</v>
      </c>
      <c r="H7" s="13" t="s">
        <v>2</v>
      </c>
      <c r="I7" s="13" t="s">
        <v>53</v>
      </c>
    </row>
    <row r="8" spans="1:9" s="14" customFormat="1" ht="18.75" x14ac:dyDescent="0.3">
      <c r="A8" s="56"/>
      <c r="B8" s="16" t="s">
        <v>56</v>
      </c>
      <c r="C8" s="17"/>
      <c r="D8" s="22"/>
      <c r="E8" s="15"/>
      <c r="F8" s="43">
        <v>12980</v>
      </c>
      <c r="G8" s="43">
        <f>+F8</f>
        <v>12980</v>
      </c>
      <c r="H8" s="18" t="s">
        <v>14</v>
      </c>
      <c r="I8" s="18" t="s">
        <v>54</v>
      </c>
    </row>
    <row r="9" spans="1:9" s="14" customFormat="1" ht="18.75" x14ac:dyDescent="0.3">
      <c r="A9" s="57"/>
      <c r="B9" s="23"/>
      <c r="C9" s="20"/>
      <c r="D9" s="19"/>
      <c r="E9" s="19"/>
      <c r="F9" s="24"/>
      <c r="G9" s="19"/>
      <c r="H9" s="21" t="s">
        <v>15</v>
      </c>
      <c r="I9" s="21"/>
    </row>
  </sheetData>
  <mergeCells count="8">
    <mergeCell ref="C4:C5"/>
    <mergeCell ref="E4:E5"/>
    <mergeCell ref="H4:H5"/>
    <mergeCell ref="A1:I1"/>
    <mergeCell ref="B4:B5"/>
    <mergeCell ref="D4:D5"/>
    <mergeCell ref="A2:I2"/>
    <mergeCell ref="A3:I3"/>
  </mergeCells>
  <phoneticPr fontId="2" type="noConversion"/>
  <pageMargins left="0.19685039370078741" right="0.15748031496062992" top="0.31496062992125984" bottom="0.11811023622047245" header="0.23622047244094491" footer="0.11811023622047245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zoomScaleSheetLayoutView="100" workbookViewId="0">
      <selection activeCell="F13" sqref="F13"/>
    </sheetView>
  </sheetViews>
  <sheetFormatPr defaultRowHeight="21" x14ac:dyDescent="0.35"/>
  <cols>
    <col min="1" max="1" width="7.85546875" style="1" customWidth="1"/>
    <col min="2" max="2" width="33.5703125" style="1" customWidth="1"/>
    <col min="3" max="3" width="14.140625" style="1" customWidth="1"/>
    <col min="4" max="4" width="21" style="45" customWidth="1"/>
    <col min="5" max="5" width="18.85546875" style="45" customWidth="1"/>
    <col min="6" max="6" width="20" style="27" customWidth="1"/>
    <col min="7" max="7" width="20" style="1" customWidth="1"/>
    <col min="8" max="8" width="17.85546875" style="1" customWidth="1"/>
    <col min="9" max="16384" width="9.140625" style="1"/>
  </cols>
  <sheetData>
    <row r="1" spans="1:8" s="50" customFormat="1" x14ac:dyDescent="0.35">
      <c r="A1" s="84" t="s">
        <v>17</v>
      </c>
      <c r="B1" s="84"/>
      <c r="C1" s="84"/>
      <c r="D1" s="84"/>
      <c r="E1" s="84"/>
      <c r="F1" s="84"/>
      <c r="G1" s="84"/>
      <c r="H1" s="84"/>
    </row>
    <row r="2" spans="1:8" s="50" customFormat="1" x14ac:dyDescent="0.35">
      <c r="A2" s="84" t="s">
        <v>50</v>
      </c>
      <c r="B2" s="84"/>
      <c r="C2" s="84"/>
      <c r="D2" s="84"/>
      <c r="E2" s="84"/>
      <c r="F2" s="84"/>
      <c r="G2" s="84"/>
      <c r="H2" s="84"/>
    </row>
    <row r="3" spans="1:8" ht="6.75" customHeight="1" x14ac:dyDescent="0.35"/>
    <row r="4" spans="1:8" x14ac:dyDescent="0.35">
      <c r="A4" s="28"/>
      <c r="B4" s="28"/>
      <c r="C4" s="28"/>
      <c r="D4" s="46"/>
      <c r="E4" s="46"/>
      <c r="F4" s="29" t="s">
        <v>8</v>
      </c>
      <c r="G4" s="28" t="s">
        <v>10</v>
      </c>
      <c r="H4" s="28"/>
    </row>
    <row r="5" spans="1:8" x14ac:dyDescent="0.35">
      <c r="A5" s="30" t="s">
        <v>4</v>
      </c>
      <c r="B5" s="30" t="s">
        <v>5</v>
      </c>
      <c r="C5" s="30" t="s">
        <v>6</v>
      </c>
      <c r="D5" s="47" t="s">
        <v>34</v>
      </c>
      <c r="E5" s="47" t="s">
        <v>7</v>
      </c>
      <c r="F5" s="31" t="s">
        <v>9</v>
      </c>
      <c r="G5" s="30" t="s">
        <v>11</v>
      </c>
      <c r="H5" s="30" t="s">
        <v>13</v>
      </c>
    </row>
    <row r="6" spans="1:8" x14ac:dyDescent="0.35">
      <c r="A6" s="32"/>
      <c r="B6" s="32"/>
      <c r="C6" s="32"/>
      <c r="D6" s="48"/>
      <c r="E6" s="48"/>
      <c r="F6" s="33"/>
      <c r="G6" s="32" t="s">
        <v>12</v>
      </c>
      <c r="H6" s="32"/>
    </row>
    <row r="7" spans="1:8" x14ac:dyDescent="0.35">
      <c r="A7" s="34">
        <v>1</v>
      </c>
      <c r="B7" s="35" t="s">
        <v>39</v>
      </c>
      <c r="C7" s="36" t="s">
        <v>19</v>
      </c>
      <c r="D7" s="64" t="s">
        <v>19</v>
      </c>
      <c r="E7" s="62" t="str">
        <f>+D7</f>
        <v>-</v>
      </c>
      <c r="F7" s="62" t="str">
        <f>+D7</f>
        <v>-</v>
      </c>
      <c r="G7" s="36" t="s">
        <v>3</v>
      </c>
      <c r="H7" s="35"/>
    </row>
    <row r="8" spans="1:8" x14ac:dyDescent="0.35">
      <c r="A8" s="37">
        <v>2</v>
      </c>
      <c r="B8" s="38" t="s">
        <v>40</v>
      </c>
      <c r="C8" s="36" t="s">
        <v>19</v>
      </c>
      <c r="D8" s="65" t="s">
        <v>19</v>
      </c>
      <c r="E8" s="39" t="str">
        <f>+D8</f>
        <v>-</v>
      </c>
      <c r="F8" s="39" t="str">
        <f>+D8</f>
        <v>-</v>
      </c>
      <c r="G8" s="36" t="s">
        <v>3</v>
      </c>
      <c r="H8" s="38"/>
    </row>
    <row r="9" spans="1:8" x14ac:dyDescent="0.35">
      <c r="A9" s="37">
        <v>3</v>
      </c>
      <c r="B9" s="38" t="s">
        <v>37</v>
      </c>
      <c r="C9" s="36" t="s">
        <v>3</v>
      </c>
      <c r="D9" s="44" t="s">
        <v>3</v>
      </c>
      <c r="E9" s="44" t="s">
        <v>3</v>
      </c>
      <c r="F9" s="39" t="s">
        <v>3</v>
      </c>
      <c r="G9" s="36" t="s">
        <v>3</v>
      </c>
      <c r="H9" s="38"/>
    </row>
    <row r="10" spans="1:8" x14ac:dyDescent="0.35">
      <c r="A10" s="37">
        <v>4</v>
      </c>
      <c r="B10" s="38" t="s">
        <v>38</v>
      </c>
      <c r="C10" s="36" t="s">
        <v>19</v>
      </c>
      <c r="D10" s="44" t="s">
        <v>3</v>
      </c>
      <c r="E10" s="49" t="str">
        <f>+D10</f>
        <v xml:space="preserve"> -</v>
      </c>
      <c r="F10" s="39" t="str">
        <f>+D10</f>
        <v xml:space="preserve"> -</v>
      </c>
      <c r="G10" s="36" t="s">
        <v>3</v>
      </c>
      <c r="H10" s="40"/>
    </row>
    <row r="11" spans="1:8" x14ac:dyDescent="0.35">
      <c r="A11" s="37">
        <v>5</v>
      </c>
      <c r="B11" s="38" t="s">
        <v>41</v>
      </c>
      <c r="C11" s="36" t="s">
        <v>19</v>
      </c>
      <c r="D11" s="44" t="s">
        <v>3</v>
      </c>
      <c r="E11" s="49" t="str">
        <f>+D11</f>
        <v xml:space="preserve"> -</v>
      </c>
      <c r="F11" s="39" t="str">
        <f>+D11</f>
        <v xml:space="preserve"> -</v>
      </c>
      <c r="G11" s="36" t="s">
        <v>3</v>
      </c>
      <c r="H11" s="41"/>
    </row>
    <row r="12" spans="1:8" x14ac:dyDescent="0.35">
      <c r="A12" s="37">
        <v>6</v>
      </c>
      <c r="B12" s="38" t="s">
        <v>36</v>
      </c>
      <c r="C12" s="36" t="s">
        <v>57</v>
      </c>
      <c r="D12" s="39">
        <v>13000</v>
      </c>
      <c r="E12" s="49">
        <v>12980</v>
      </c>
      <c r="F12" s="39">
        <v>12980</v>
      </c>
      <c r="G12" s="39">
        <f>+D12-E12</f>
        <v>20</v>
      </c>
      <c r="H12" s="41"/>
    </row>
    <row r="13" spans="1:8" x14ac:dyDescent="0.35">
      <c r="A13" s="37">
        <v>7</v>
      </c>
      <c r="B13" s="38" t="s">
        <v>42</v>
      </c>
      <c r="C13" s="36" t="s">
        <v>19</v>
      </c>
      <c r="D13" s="44" t="s">
        <v>3</v>
      </c>
      <c r="E13" s="39" t="str">
        <f>+D13</f>
        <v xml:space="preserve"> -</v>
      </c>
      <c r="F13" s="39" t="str">
        <f>+E13</f>
        <v xml:space="preserve"> -</v>
      </c>
      <c r="G13" s="36" t="s">
        <v>3</v>
      </c>
      <c r="H13" s="41"/>
    </row>
    <row r="14" spans="1:8" x14ac:dyDescent="0.35">
      <c r="A14" s="37">
        <v>8</v>
      </c>
      <c r="B14" s="38" t="s">
        <v>43</v>
      </c>
      <c r="C14" s="36" t="s">
        <v>19</v>
      </c>
      <c r="D14" s="44" t="s">
        <v>3</v>
      </c>
      <c r="E14" s="44" t="s">
        <v>3</v>
      </c>
      <c r="F14" s="44" t="s">
        <v>3</v>
      </c>
      <c r="G14" s="44" t="s">
        <v>3</v>
      </c>
      <c r="H14" s="41"/>
    </row>
    <row r="15" spans="1:8" x14ac:dyDescent="0.35">
      <c r="A15" s="37">
        <v>9</v>
      </c>
      <c r="B15" s="38" t="s">
        <v>44</v>
      </c>
      <c r="C15" s="36" t="s">
        <v>19</v>
      </c>
      <c r="D15" s="39" t="s">
        <v>19</v>
      </c>
      <c r="E15" s="39" t="s">
        <v>19</v>
      </c>
      <c r="F15" s="39" t="s">
        <v>19</v>
      </c>
      <c r="G15" s="68" t="s">
        <v>3</v>
      </c>
      <c r="H15" s="41"/>
    </row>
    <row r="16" spans="1:8" x14ac:dyDescent="0.35">
      <c r="A16" s="42">
        <v>10</v>
      </c>
      <c r="B16" s="66" t="s">
        <v>45</v>
      </c>
      <c r="C16" s="72" t="s">
        <v>19</v>
      </c>
      <c r="D16" s="73" t="s">
        <v>19</v>
      </c>
      <c r="E16" s="73" t="s">
        <v>19</v>
      </c>
      <c r="F16" s="73" t="s">
        <v>19</v>
      </c>
      <c r="G16" s="74" t="s">
        <v>3</v>
      </c>
      <c r="H16" s="63"/>
    </row>
    <row r="17" spans="2:7" x14ac:dyDescent="0.35">
      <c r="B17" s="1" t="s">
        <v>52</v>
      </c>
    </row>
    <row r="18" spans="2:7" x14ac:dyDescent="0.35">
      <c r="B18" s="1" t="s">
        <v>51</v>
      </c>
    </row>
    <row r="19" spans="2:7" x14ac:dyDescent="0.35">
      <c r="B19" s="1" t="s">
        <v>18</v>
      </c>
    </row>
    <row r="20" spans="2:7" ht="33" customHeight="1" x14ac:dyDescent="0.35">
      <c r="D20" s="67"/>
    </row>
    <row r="21" spans="2:7" x14ac:dyDescent="0.35">
      <c r="F21" s="85" t="s">
        <v>21</v>
      </c>
      <c r="G21" s="85"/>
    </row>
    <row r="22" spans="2:7" x14ac:dyDescent="0.35">
      <c r="F22" s="86" t="s">
        <v>46</v>
      </c>
      <c r="G22" s="86"/>
    </row>
    <row r="23" spans="2:7" x14ac:dyDescent="0.35">
      <c r="F23" s="85" t="s">
        <v>20</v>
      </c>
      <c r="G23" s="85"/>
    </row>
  </sheetData>
  <mergeCells count="5">
    <mergeCell ref="A1:H1"/>
    <mergeCell ref="A2:H2"/>
    <mergeCell ref="F23:G23"/>
    <mergeCell ref="F22:G22"/>
    <mergeCell ref="F21:G21"/>
  </mergeCells>
  <phoneticPr fontId="2" type="noConversion"/>
  <pageMargins left="0.37" right="0.17" top="0.51" bottom="0.64" header="0.36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เมษายน</vt:lpstr>
      <vt:lpstr>Sheet2</vt:lpstr>
      <vt:lpstr>เมษายน!Print_Titles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2020-04-30T00:40:34Z</cp:lastPrinted>
  <dcterms:created xsi:type="dcterms:W3CDTF">2006-08-30T06:08:37Z</dcterms:created>
  <dcterms:modified xsi:type="dcterms:W3CDTF">2020-04-30T00:57:23Z</dcterms:modified>
</cp:coreProperties>
</file>