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540" windowWidth="10515" windowHeight="6765"/>
  </bookViews>
  <sheets>
    <sheet name="สรุป (2)" sheetId="22" r:id="rId1"/>
    <sheet name="Sheet1" sheetId="21" r:id="rId2"/>
  </sheets>
  <definedNames>
    <definedName name="_xlnm.Print_Titles" localSheetId="0">'สรุป (2)'!$1:$6</definedName>
  </definedNames>
  <calcPr calcId="124519"/>
</workbook>
</file>

<file path=xl/calcChain.xml><?xml version="1.0" encoding="utf-8"?>
<calcChain xmlns="http://schemas.openxmlformats.org/spreadsheetml/2006/main">
  <c r="L21" i="22"/>
</calcChain>
</file>

<file path=xl/sharedStrings.xml><?xml version="1.0" encoding="utf-8"?>
<sst xmlns="http://schemas.openxmlformats.org/spreadsheetml/2006/main" count="44" uniqueCount="33">
  <si>
    <t>บัญชีสรุปโครงการพัฒนา</t>
  </si>
  <si>
    <t>จำนวนโครงการ</t>
  </si>
  <si>
    <t>งบประมาณ
(บาท)</t>
  </si>
  <si>
    <t>รวมทิ้งสิ้น</t>
  </si>
  <si>
    <t>ยุทธศาสตร์</t>
  </si>
  <si>
    <t>ปี ๒๕๖1</t>
  </si>
  <si>
    <t>ปี ๒๕๖2</t>
  </si>
  <si>
    <t>ปี ๒๕๖3</t>
  </si>
  <si>
    <t>ปี ๒๕๖4</t>
  </si>
  <si>
    <t>1.1 แผนงานเคหะและชุมชน</t>
  </si>
  <si>
    <t>รวม</t>
  </si>
  <si>
    <t>2.5 แผนงานงบกลาง</t>
  </si>
  <si>
    <t>3.1 แผนงานบริหารงานทั่วไป</t>
  </si>
  <si>
    <t>รวม 4 ปี</t>
  </si>
  <si>
    <t>องค์การบริหารส่วนตำบลฉลอง  อำเภอสิชล  จังหวัดนครศรีธรรมราช</t>
  </si>
  <si>
    <t>๑. ยุทธศาสตร์ด้านเศรษฐกิจ</t>
  </si>
  <si>
    <t>1.2 แผนงานสร้างความเข้มแข็งของชุมชน</t>
  </si>
  <si>
    <t>1.3 แผนงานเกษตร</t>
  </si>
  <si>
    <t>๒. ยุทธศาสตร์ด้านบริการชุมชนและสังคม</t>
  </si>
  <si>
    <t>2.1 แผนงานสร้างความเข้มแข็งของชุมชน</t>
  </si>
  <si>
    <t>2.2 แผนงานการศาสนาวัฒนธรรมและนันทนาการ</t>
  </si>
  <si>
    <t>2.3 แผนงานการศึกษา</t>
  </si>
  <si>
    <t>2.4 แผนงานสาธารณสุข</t>
  </si>
  <si>
    <t>๓. ยุทธศาสตร์ด้านสิ่งแวดล้อมและทรัพยากรธรรมชาติ</t>
  </si>
  <si>
    <t>3.2 แผนงานเคหะและชุมชน</t>
  </si>
  <si>
    <t>๔. ยุทธศาสตร์ด้านบริหารจัดการองค์กร</t>
  </si>
  <si>
    <t>4.1 แผนงานบริหารงานทั่วไป (ด้านการพัฒนาบุคลากร)</t>
  </si>
  <si>
    <t>4.1 แผนงานบริหารงานทั่วไป (ด้านการบริหารจัดการ)</t>
  </si>
  <si>
    <t>4.2 แผนงานเคหะและชุมชน (ด้านการบริหารจัดการ)</t>
  </si>
  <si>
    <t>2.6 แผนงานสังคมสงเคราะห์</t>
  </si>
  <si>
    <t>2.7 แผนงานรักษาความสงบภายใน</t>
  </si>
  <si>
    <t>2.8 แผนงานบริหารงานทั่วไป</t>
  </si>
  <si>
    <t>แผนพัฒนาท้องถิ่นสี่ปี (พ.ศ.๒๕๖1 - ๒๕๖4) เพิ่มเติมและเปลี่ยนแปลง ครั้งที่ 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</si>
</sst>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187" fontId="4" fillId="0" borderId="0" xfId="1" applyNumberFormat="1" applyFont="1" applyAlignment="1">
      <alignment horizontal="center" vertical="top"/>
    </xf>
    <xf numFmtId="187" fontId="5" fillId="0" borderId="0" xfId="1" applyNumberFormat="1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87" fontId="4" fillId="2" borderId="1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top"/>
    </xf>
    <xf numFmtId="0" fontId="5" fillId="0" borderId="0" xfId="1" applyNumberFormat="1" applyFont="1" applyAlignment="1">
      <alignment horizontal="center" vertical="top" wrapText="1"/>
    </xf>
    <xf numFmtId="59" fontId="1" fillId="2" borderId="1" xfId="0" applyNumberFormat="1" applyFont="1" applyFill="1" applyBorder="1" applyAlignment="1">
      <alignment horizontal="center" vertical="center"/>
    </xf>
    <xf numFmtId="59" fontId="4" fillId="2" borderId="1" xfId="0" applyNumberFormat="1" applyFont="1" applyFill="1" applyBorder="1" applyAlignment="1">
      <alignment horizontal="center" vertical="center" wrapText="1"/>
    </xf>
    <xf numFmtId="187" fontId="4" fillId="2" borderId="3" xfId="0" applyNumberFormat="1" applyFont="1" applyFill="1" applyBorder="1" applyAlignment="1">
      <alignment horizontal="left" vertical="center" wrapText="1"/>
    </xf>
    <xf numFmtId="5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center" vertical="center" wrapText="1"/>
    </xf>
    <xf numFmtId="59" fontId="4" fillId="2" borderId="1" xfId="1" applyNumberFormat="1" applyFont="1" applyFill="1" applyBorder="1" applyAlignment="1">
      <alignment horizontal="center" vertical="center" wrapText="1"/>
    </xf>
    <xf numFmtId="187" fontId="4" fillId="0" borderId="1" xfId="1" applyNumberFormat="1" applyFont="1" applyBorder="1" applyAlignment="1">
      <alignment horizontal="center" vertical="center" wrapText="1"/>
    </xf>
    <xf numFmtId="187" fontId="1" fillId="2" borderId="1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59" fontId="5" fillId="0" borderId="1" xfId="1" applyNumberFormat="1" applyFont="1" applyBorder="1" applyAlignment="1">
      <alignment horizontal="center" vertical="center" wrapText="1"/>
    </xf>
    <xf numFmtId="187" fontId="5" fillId="0" borderId="1" xfId="1" applyNumberFormat="1" applyFont="1" applyBorder="1" applyAlignment="1">
      <alignment horizontal="center" vertical="center" wrapText="1"/>
    </xf>
    <xf numFmtId="59" fontId="5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59" fontId="5" fillId="3" borderId="1" xfId="1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59" fontId="4" fillId="0" borderId="1" xfId="1" applyNumberFormat="1" applyFont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left" vertical="center" wrapText="1"/>
    </xf>
    <xf numFmtId="59" fontId="6" fillId="0" borderId="1" xfId="1" applyNumberFormat="1" applyFont="1" applyBorder="1" applyAlignment="1">
      <alignment horizontal="center" vertical="center" wrapText="1"/>
    </xf>
    <xf numFmtId="187" fontId="6" fillId="0" borderId="1" xfId="1" applyNumberFormat="1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center" vertical="center" wrapText="1"/>
    </xf>
    <xf numFmtId="0" fontId="9" fillId="0" borderId="2" xfId="1" applyNumberFormat="1" applyFont="1" applyBorder="1" applyAlignment="1">
      <alignment horizontal="center" vertical="center" wrapText="1"/>
    </xf>
    <xf numFmtId="59" fontId="10" fillId="0" borderId="1" xfId="1" applyNumberFormat="1" applyFont="1" applyBorder="1" applyAlignment="1">
      <alignment horizontal="center" vertical="center" wrapText="1"/>
    </xf>
    <xf numFmtId="187" fontId="10" fillId="0" borderId="1" xfId="1" applyNumberFormat="1" applyFont="1" applyBorder="1" applyAlignment="1">
      <alignment horizontal="center" vertical="center" wrapText="1"/>
    </xf>
    <xf numFmtId="59" fontId="10" fillId="3" borderId="1" xfId="1" applyNumberFormat="1" applyFont="1" applyFill="1" applyBorder="1" applyAlignment="1">
      <alignment horizontal="center" vertical="center" wrapText="1"/>
    </xf>
    <xf numFmtId="187" fontId="10" fillId="3" borderId="1" xfId="1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59" fontId="10" fillId="0" borderId="1" xfId="1" quotePrefix="1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59" fontId="6" fillId="3" borderId="1" xfId="1" applyNumberFormat="1" applyFont="1" applyFill="1" applyBorder="1" applyAlignment="1">
      <alignment horizontal="center" vertical="center" wrapText="1"/>
    </xf>
    <xf numFmtId="187" fontId="5" fillId="3" borderId="0" xfId="1" applyNumberFormat="1" applyFont="1" applyFill="1" applyBorder="1" applyAlignment="1">
      <alignment horizontal="center" vertical="center" wrapText="1"/>
    </xf>
    <xf numFmtId="187" fontId="4" fillId="3" borderId="11" xfId="1" applyNumberFormat="1" applyFont="1" applyFill="1" applyBorder="1" applyAlignment="1">
      <alignment horizontal="center" vertical="center" wrapText="1"/>
    </xf>
    <xf numFmtId="187" fontId="6" fillId="2" borderId="1" xfId="1" applyNumberFormat="1" applyFont="1" applyFill="1" applyBorder="1" applyAlignment="1">
      <alignment horizontal="center" vertical="center" wrapText="1"/>
    </xf>
    <xf numFmtId="187" fontId="10" fillId="0" borderId="0" xfId="1" applyNumberFormat="1" applyFont="1" applyAlignment="1">
      <alignment horizontal="center" vertical="top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87" fontId="8" fillId="0" borderId="4" xfId="1" applyNumberFormat="1" applyFont="1" applyBorder="1" applyAlignment="1">
      <alignment horizontal="center" vertical="center" wrapText="1"/>
    </xf>
    <xf numFmtId="187" fontId="8" fillId="0" borderId="5" xfId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251812</xdr:colOff>
      <xdr:row>0</xdr:row>
      <xdr:rowOff>95249</xdr:rowOff>
    </xdr:from>
    <xdr:to>
      <xdr:col>11</xdr:col>
      <xdr:colOff>711639</xdr:colOff>
      <xdr:row>1</xdr:row>
      <xdr:rowOff>87311</xdr:rowOff>
    </xdr:to>
    <xdr:sp macro="" textlink="">
      <xdr:nvSpPr>
        <xdr:cNvPr id="2" name="TextBox 1"/>
        <xdr:cNvSpPr txBox="1"/>
      </xdr:nvSpPr>
      <xdr:spPr>
        <a:xfrm>
          <a:off x="8605346" y="95249"/>
          <a:ext cx="1040086" cy="2767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spcBef>
              <a:spcPts val="600"/>
            </a:spcBef>
          </a:pPr>
          <a:r>
            <a:rPr lang="en-US" sz="1600" b="1">
              <a:latin typeface="TH SarabunIT๙" pitchFamily="34" charset="-34"/>
              <a:cs typeface="TH SarabunIT๙" pitchFamily="34" charset="-34"/>
            </a:rPr>
            <a:t>  </a:t>
          </a:r>
          <a:r>
            <a:rPr lang="th-TH" sz="1600" b="1">
              <a:latin typeface="TH SarabunIT๙" pitchFamily="34" charset="-34"/>
              <a:cs typeface="TH SarabunIT๙" pitchFamily="34" charset="-34"/>
            </a:rPr>
            <a:t>(แบบ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ผ. ๐</a:t>
          </a:r>
          <a:r>
            <a:rPr lang="en-US" sz="1600" b="1" baseline="0">
              <a:latin typeface="TH SarabunIT๙" pitchFamily="34" charset="-34"/>
              <a:cs typeface="TH SarabunIT๙" pitchFamily="34" charset="-34"/>
            </a:rPr>
            <a:t>7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)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view="pageLayout" zoomScale="80" zoomScaleNormal="90" zoomScalePageLayoutView="80" workbookViewId="0">
      <selection activeCell="F7" sqref="F7"/>
    </sheetView>
  </sheetViews>
  <sheetFormatPr defaultRowHeight="18.75"/>
  <cols>
    <col min="1" max="1" width="2" style="3" customWidth="1"/>
    <col min="2" max="2" width="31.75" style="3" customWidth="1"/>
    <col min="3" max="3" width="7.375" style="10" customWidth="1"/>
    <col min="4" max="4" width="12.75" style="5" customWidth="1"/>
    <col min="5" max="5" width="6.75" style="5" customWidth="1"/>
    <col min="6" max="6" width="11.625" style="5" customWidth="1"/>
    <col min="7" max="7" width="7" style="10" customWidth="1"/>
    <col min="8" max="8" width="12" style="5" customWidth="1"/>
    <col min="9" max="9" width="7.25" style="10" customWidth="1"/>
    <col min="10" max="10" width="11.875" style="5" customWidth="1"/>
    <col min="11" max="11" width="7.625" style="10" customWidth="1"/>
    <col min="12" max="12" width="12.875" style="5" customWidth="1"/>
    <col min="13" max="13" width="17.5" style="3" customWidth="1"/>
    <col min="14" max="16384" width="9" style="3"/>
  </cols>
  <sheetData>
    <row r="1" spans="1:13" s="1" customFormat="1" ht="22.5" customHeight="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 s="1" customFormat="1" ht="22.5" customHeight="1">
      <c r="A2" s="56" t="s">
        <v>32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1">
        <v>133</v>
      </c>
    </row>
    <row r="3" spans="1:13" s="1" customFormat="1" ht="22.5" customHeight="1">
      <c r="A3" s="56" t="s">
        <v>14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1">
        <v>199</v>
      </c>
    </row>
    <row r="4" spans="1:13" s="1" customFormat="1" ht="13.5" customHeight="1">
      <c r="C4" s="9"/>
      <c r="D4" s="4"/>
      <c r="E4" s="4"/>
      <c r="F4" s="4"/>
      <c r="G4" s="9"/>
      <c r="H4" s="4"/>
      <c r="I4" s="9"/>
      <c r="J4" s="4"/>
      <c r="K4" s="9"/>
      <c r="L4" s="4"/>
      <c r="M4" s="1">
        <v>31</v>
      </c>
    </row>
    <row r="5" spans="1:13" s="2" customFormat="1" ht="22.5" customHeight="1">
      <c r="A5" s="57" t="s">
        <v>4</v>
      </c>
      <c r="B5" s="58"/>
      <c r="C5" s="61" t="s">
        <v>5</v>
      </c>
      <c r="D5" s="62"/>
      <c r="E5" s="61" t="s">
        <v>6</v>
      </c>
      <c r="F5" s="62"/>
      <c r="G5" s="61" t="s">
        <v>7</v>
      </c>
      <c r="H5" s="62"/>
      <c r="I5" s="61" t="s">
        <v>8</v>
      </c>
      <c r="J5" s="62"/>
      <c r="K5" s="63" t="s">
        <v>13</v>
      </c>
      <c r="L5" s="64"/>
      <c r="M5" s="2">
        <v>82</v>
      </c>
    </row>
    <row r="6" spans="1:13" ht="38.25" customHeight="1">
      <c r="A6" s="59"/>
      <c r="B6" s="60"/>
      <c r="C6" s="35" t="s">
        <v>1</v>
      </c>
      <c r="D6" s="36" t="s">
        <v>2</v>
      </c>
      <c r="E6" s="35" t="s">
        <v>1</v>
      </c>
      <c r="F6" s="36" t="s">
        <v>2</v>
      </c>
      <c r="G6" s="35" t="s">
        <v>1</v>
      </c>
      <c r="H6" s="36" t="s">
        <v>2</v>
      </c>
      <c r="I6" s="35" t="s">
        <v>1</v>
      </c>
      <c r="J6" s="36" t="s">
        <v>2</v>
      </c>
      <c r="K6" s="37" t="s">
        <v>1</v>
      </c>
      <c r="L6" s="36" t="s">
        <v>2</v>
      </c>
    </row>
    <row r="7" spans="1:13" ht="20.25" customHeight="1">
      <c r="A7" s="50" t="s">
        <v>15</v>
      </c>
      <c r="B7" s="51"/>
      <c r="C7" s="11"/>
      <c r="D7" s="19"/>
      <c r="E7" s="19"/>
      <c r="F7" s="19"/>
      <c r="G7" s="11"/>
      <c r="H7" s="19"/>
      <c r="I7" s="11"/>
      <c r="J7" s="19"/>
      <c r="K7" s="11"/>
      <c r="L7" s="19"/>
    </row>
    <row r="8" spans="1:13" s="2" customFormat="1" ht="23.1" customHeight="1">
      <c r="A8" s="20"/>
      <c r="B8" s="28" t="s">
        <v>9</v>
      </c>
      <c r="C8" s="38">
        <v>3</v>
      </c>
      <c r="D8" s="39">
        <v>12186000</v>
      </c>
      <c r="E8" s="38">
        <v>2</v>
      </c>
      <c r="F8" s="39">
        <v>12016000</v>
      </c>
      <c r="G8" s="38">
        <v>2</v>
      </c>
      <c r="H8" s="39">
        <v>12016000</v>
      </c>
      <c r="I8" s="38">
        <v>2</v>
      </c>
      <c r="J8" s="39">
        <v>12016000</v>
      </c>
      <c r="K8" s="38">
        <v>9</v>
      </c>
      <c r="L8" s="39">
        <v>48234000</v>
      </c>
    </row>
    <row r="9" spans="1:13" s="2" customFormat="1" ht="23.1" customHeight="1">
      <c r="A9" s="20"/>
      <c r="B9" s="28" t="s">
        <v>16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</row>
    <row r="10" spans="1:13" s="2" customFormat="1" ht="21" customHeight="1">
      <c r="A10" s="20"/>
      <c r="B10" s="28" t="s">
        <v>17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</row>
    <row r="11" spans="1:13" s="2" customFormat="1" ht="20.25" customHeight="1">
      <c r="A11" s="23"/>
      <c r="B11" s="29" t="s">
        <v>10</v>
      </c>
      <c r="C11" s="33">
        <v>3</v>
      </c>
      <c r="D11" s="34">
        <v>12186000</v>
      </c>
      <c r="E11" s="33">
        <v>2</v>
      </c>
      <c r="F11" s="34">
        <v>12016000</v>
      </c>
      <c r="G11" s="33">
        <v>2</v>
      </c>
      <c r="H11" s="34">
        <v>12016000</v>
      </c>
      <c r="I11" s="33">
        <v>2</v>
      </c>
      <c r="J11" s="34">
        <v>12016000</v>
      </c>
      <c r="K11" s="33">
        <v>9</v>
      </c>
      <c r="L11" s="34">
        <v>48234000</v>
      </c>
    </row>
    <row r="12" spans="1:13" s="6" customFormat="1" ht="21" customHeight="1">
      <c r="A12" s="54" t="s">
        <v>18</v>
      </c>
      <c r="B12" s="55"/>
      <c r="C12" s="14"/>
      <c r="D12" s="13"/>
      <c r="E12" s="13"/>
      <c r="F12" s="13"/>
      <c r="G12" s="14"/>
      <c r="H12" s="13"/>
      <c r="I12" s="14"/>
      <c r="J12" s="13"/>
      <c r="K12" s="14"/>
      <c r="L12" s="13"/>
    </row>
    <row r="13" spans="1:13" s="6" customFormat="1" ht="23.1" customHeight="1">
      <c r="A13" s="24"/>
      <c r="B13" s="25" t="s">
        <v>19</v>
      </c>
      <c r="C13" s="40">
        <v>1</v>
      </c>
      <c r="D13" s="41">
        <v>4361000</v>
      </c>
      <c r="E13" s="40">
        <v>1</v>
      </c>
      <c r="F13" s="41">
        <v>4361000</v>
      </c>
      <c r="G13" s="40">
        <v>1</v>
      </c>
      <c r="H13" s="41">
        <v>4361000</v>
      </c>
      <c r="I13" s="40">
        <v>1</v>
      </c>
      <c r="J13" s="41">
        <v>4361000</v>
      </c>
      <c r="K13" s="40">
        <v>3</v>
      </c>
      <c r="L13" s="39">
        <v>17444000</v>
      </c>
      <c r="M13" s="6">
        <v>11460000</v>
      </c>
    </row>
    <row r="14" spans="1:13" s="2" customFormat="1" ht="23.1" customHeight="1">
      <c r="A14" s="23"/>
      <c r="B14" s="42" t="s">
        <v>20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2">
        <v>11660000</v>
      </c>
    </row>
    <row r="15" spans="1:13" s="2" customFormat="1" ht="23.1" customHeight="1">
      <c r="A15" s="23"/>
      <c r="B15" s="27" t="s">
        <v>21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2">
        <v>11970000</v>
      </c>
    </row>
    <row r="16" spans="1:13" s="2" customFormat="1" ht="23.1" customHeight="1">
      <c r="A16" s="23"/>
      <c r="B16" s="27" t="s">
        <v>22</v>
      </c>
      <c r="C16" s="38">
        <v>12</v>
      </c>
      <c r="D16" s="39">
        <v>100000</v>
      </c>
      <c r="E16" s="40">
        <v>12</v>
      </c>
      <c r="F16" s="39">
        <v>100000</v>
      </c>
      <c r="G16" s="38">
        <v>12</v>
      </c>
      <c r="H16" s="39">
        <v>100000</v>
      </c>
      <c r="I16" s="38">
        <v>12</v>
      </c>
      <c r="J16" s="39">
        <v>100000</v>
      </c>
      <c r="K16" s="38">
        <v>48</v>
      </c>
      <c r="L16" s="39">
        <v>400000</v>
      </c>
      <c r="M16" s="2">
        <v>13980000</v>
      </c>
    </row>
    <row r="17" spans="1:14" s="2" customFormat="1" ht="20.25" customHeight="1">
      <c r="A17" s="23"/>
      <c r="B17" s="27" t="s">
        <v>11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</row>
    <row r="18" spans="1:14" s="2" customFormat="1" ht="21" customHeight="1">
      <c r="A18" s="23"/>
      <c r="B18" s="27" t="s">
        <v>29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</row>
    <row r="19" spans="1:14" s="2" customFormat="1" ht="19.5" customHeight="1">
      <c r="A19" s="23"/>
      <c r="B19" s="27" t="s">
        <v>30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</row>
    <row r="20" spans="1:14" s="2" customFormat="1" ht="23.1" customHeight="1">
      <c r="A20" s="23"/>
      <c r="B20" s="27" t="s">
        <v>31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</row>
    <row r="21" spans="1:14" s="2" customFormat="1" ht="21" customHeight="1">
      <c r="A21" s="23"/>
      <c r="B21" s="30" t="s">
        <v>10</v>
      </c>
      <c r="C21" s="33">
        <v>13</v>
      </c>
      <c r="D21" s="34">
        <v>4461000</v>
      </c>
      <c r="E21" s="45">
        <v>13</v>
      </c>
      <c r="F21" s="34">
        <v>4461000</v>
      </c>
      <c r="G21" s="33">
        <v>13</v>
      </c>
      <c r="H21" s="34">
        <v>4461000</v>
      </c>
      <c r="I21" s="33">
        <v>13</v>
      </c>
      <c r="J21" s="34">
        <v>4461000</v>
      </c>
      <c r="K21" s="33">
        <v>51</v>
      </c>
      <c r="L21" s="34">
        <f t="shared" ref="L21" si="0">SUM(L13:L20)</f>
        <v>17844000</v>
      </c>
    </row>
    <row r="22" spans="1:14" s="2" customFormat="1" ht="39.75" customHeight="1">
      <c r="A22" s="50" t="s">
        <v>23</v>
      </c>
      <c r="B22" s="51"/>
      <c r="C22" s="12"/>
      <c r="D22" s="32"/>
      <c r="E22" s="32"/>
      <c r="F22" s="32"/>
      <c r="G22" s="12"/>
      <c r="H22" s="32"/>
      <c r="I22" s="12"/>
      <c r="J22" s="32"/>
      <c r="K22" s="7"/>
      <c r="L22" s="16"/>
      <c r="N22" s="2">
        <v>2</v>
      </c>
    </row>
    <row r="23" spans="1:14" s="2" customFormat="1" ht="21.95" customHeight="1">
      <c r="A23" s="23"/>
      <c r="B23" s="27" t="s">
        <v>12</v>
      </c>
      <c r="C23" s="38">
        <v>1</v>
      </c>
      <c r="D23" s="22">
        <v>60000</v>
      </c>
      <c r="E23" s="38">
        <v>1</v>
      </c>
      <c r="F23" s="22">
        <v>60000</v>
      </c>
      <c r="G23" s="38">
        <v>1</v>
      </c>
      <c r="H23" s="22">
        <v>60000</v>
      </c>
      <c r="I23" s="38">
        <v>1</v>
      </c>
      <c r="J23" s="22">
        <v>60000</v>
      </c>
      <c r="K23" s="38">
        <v>4</v>
      </c>
      <c r="L23" s="22">
        <v>240000</v>
      </c>
      <c r="N23" s="2">
        <v>12</v>
      </c>
    </row>
    <row r="24" spans="1:14" s="2" customFormat="1" ht="21.95" customHeight="1">
      <c r="A24" s="23"/>
      <c r="B24" s="27" t="s">
        <v>24</v>
      </c>
      <c r="C24" s="43">
        <v>1</v>
      </c>
      <c r="D24" s="22">
        <v>25000000</v>
      </c>
      <c r="E24" s="43">
        <v>1</v>
      </c>
      <c r="F24" s="22">
        <v>25000000</v>
      </c>
      <c r="G24" s="43">
        <v>1</v>
      </c>
      <c r="H24" s="22">
        <v>25000000</v>
      </c>
      <c r="I24" s="38">
        <v>1</v>
      </c>
      <c r="J24" s="22">
        <v>25000000</v>
      </c>
      <c r="K24" s="38">
        <v>4</v>
      </c>
      <c r="L24" s="39">
        <v>100000000</v>
      </c>
      <c r="N24" s="2">
        <v>5</v>
      </c>
    </row>
    <row r="25" spans="1:14" s="2" customFormat="1" ht="21.95" customHeight="1">
      <c r="A25" s="23"/>
      <c r="B25" s="30" t="s">
        <v>10</v>
      </c>
      <c r="C25" s="31">
        <v>2</v>
      </c>
      <c r="D25" s="18">
        <v>25060000</v>
      </c>
      <c r="E25" s="31">
        <v>2</v>
      </c>
      <c r="F25" s="18">
        <v>25060000</v>
      </c>
      <c r="G25" s="31">
        <v>2</v>
      </c>
      <c r="H25" s="18">
        <v>25060000</v>
      </c>
      <c r="I25" s="31">
        <v>2</v>
      </c>
      <c r="J25" s="18">
        <v>25060000</v>
      </c>
      <c r="K25" s="31">
        <v>8</v>
      </c>
      <c r="L25" s="34">
        <v>100240000</v>
      </c>
    </row>
    <row r="26" spans="1:14" s="2" customFormat="1" ht="39.950000000000003" customHeight="1">
      <c r="A26" s="54" t="s">
        <v>25</v>
      </c>
      <c r="B26" s="55"/>
      <c r="C26" s="14"/>
      <c r="D26" s="13"/>
      <c r="E26" s="13"/>
      <c r="F26" s="13"/>
      <c r="G26" s="14"/>
      <c r="H26" s="13"/>
      <c r="I26" s="14"/>
      <c r="J26" s="13"/>
      <c r="K26" s="15"/>
      <c r="L26" s="13"/>
    </row>
    <row r="27" spans="1:14" s="2" customFormat="1" ht="21.95" customHeight="1">
      <c r="A27" s="23"/>
      <c r="B27" s="42" t="s">
        <v>26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">
        <v>41</v>
      </c>
    </row>
    <row r="28" spans="1:14" s="2" customFormat="1" ht="21.95" customHeight="1">
      <c r="A28" s="23"/>
      <c r="B28" s="42" t="s">
        <v>27</v>
      </c>
      <c r="C28" s="21">
        <v>1</v>
      </c>
      <c r="D28" s="22">
        <v>30000</v>
      </c>
      <c r="E28" s="21">
        <v>1</v>
      </c>
      <c r="F28" s="22">
        <v>30000</v>
      </c>
      <c r="G28" s="21">
        <v>1</v>
      </c>
      <c r="H28" s="22">
        <v>30000</v>
      </c>
      <c r="I28" s="21">
        <v>1</v>
      </c>
      <c r="J28" s="22">
        <v>30000</v>
      </c>
      <c r="K28" s="21">
        <v>4</v>
      </c>
      <c r="L28" s="22">
        <v>120000</v>
      </c>
      <c r="M28" s="2">
        <v>46</v>
      </c>
    </row>
    <row r="29" spans="1:14" s="2" customFormat="1" ht="21.95" customHeight="1">
      <c r="A29" s="23"/>
      <c r="B29" s="44" t="s">
        <v>28</v>
      </c>
      <c r="C29" s="21">
        <v>0</v>
      </c>
      <c r="D29" s="26">
        <v>0</v>
      </c>
      <c r="E29" s="21">
        <v>0</v>
      </c>
      <c r="F29" s="26">
        <v>0</v>
      </c>
      <c r="G29" s="21">
        <v>0</v>
      </c>
      <c r="H29" s="26">
        <v>0</v>
      </c>
      <c r="I29" s="21">
        <v>0</v>
      </c>
      <c r="J29" s="26">
        <v>0</v>
      </c>
      <c r="K29" s="21">
        <v>0</v>
      </c>
      <c r="L29" s="26">
        <v>0</v>
      </c>
      <c r="M29" s="2">
        <v>7</v>
      </c>
    </row>
    <row r="30" spans="1:14" s="2" customFormat="1" ht="21.95" customHeight="1">
      <c r="A30" s="23"/>
      <c r="B30" s="30" t="s">
        <v>10</v>
      </c>
      <c r="C30" s="31">
        <v>1</v>
      </c>
      <c r="D30" s="22">
        <v>30000</v>
      </c>
      <c r="E30" s="21">
        <v>1</v>
      </c>
      <c r="F30" s="22">
        <v>30000</v>
      </c>
      <c r="G30" s="21">
        <v>1</v>
      </c>
      <c r="H30" s="22">
        <v>30000</v>
      </c>
      <c r="I30" s="21">
        <v>1</v>
      </c>
      <c r="J30" s="22">
        <v>30000</v>
      </c>
      <c r="K30" s="21">
        <v>4</v>
      </c>
      <c r="L30" s="22">
        <v>120000</v>
      </c>
      <c r="M30" s="2">
        <v>19</v>
      </c>
    </row>
    <row r="31" spans="1:14" s="2" customFormat="1" ht="30" customHeight="1">
      <c r="A31" s="52" t="s">
        <v>3</v>
      </c>
      <c r="B31" s="53"/>
      <c r="C31" s="17">
        <v>19</v>
      </c>
      <c r="D31" s="8">
        <v>41737000</v>
      </c>
      <c r="E31" s="8">
        <v>18</v>
      </c>
      <c r="F31" s="48">
        <v>41737000</v>
      </c>
      <c r="G31" s="17">
        <v>18</v>
      </c>
      <c r="H31" s="8">
        <v>41737000</v>
      </c>
      <c r="I31" s="17">
        <v>18</v>
      </c>
      <c r="J31" s="8">
        <v>41737000</v>
      </c>
      <c r="K31" s="17">
        <v>72</v>
      </c>
      <c r="L31" s="16">
        <v>166438000</v>
      </c>
    </row>
    <row r="32" spans="1:14">
      <c r="D32" s="47"/>
      <c r="F32" s="49"/>
    </row>
    <row r="33" spans="4:6">
      <c r="D33" s="46"/>
      <c r="F33" s="49"/>
    </row>
    <row r="34" spans="4:6">
      <c r="D34" s="46"/>
      <c r="F34" s="49"/>
    </row>
  </sheetData>
  <mergeCells count="14">
    <mergeCell ref="A1:L1"/>
    <mergeCell ref="A2:L2"/>
    <mergeCell ref="A3:L3"/>
    <mergeCell ref="A5:B6"/>
    <mergeCell ref="C5:D5"/>
    <mergeCell ref="E5:F5"/>
    <mergeCell ref="G5:H5"/>
    <mergeCell ref="I5:J5"/>
    <mergeCell ref="K5:L5"/>
    <mergeCell ref="A31:B31"/>
    <mergeCell ref="A7:B7"/>
    <mergeCell ref="A12:B12"/>
    <mergeCell ref="A22:B22"/>
    <mergeCell ref="A26:B26"/>
  </mergeCells>
  <printOptions horizontalCentered="1"/>
  <pageMargins left="0.39370078740157483" right="0.31496062992125984" top="0.96354166666666663" bottom="0.74803149606299213" header="0.31496062992125984" footer="0.31496062992125984"/>
  <pageSetup paperSize="9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7" sqref="L17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สรุป (2)</vt:lpstr>
      <vt:lpstr>Sheet1</vt:lpstr>
      <vt:lpstr>'สรุป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2018-04-20T09:12:58Z</cp:lastPrinted>
  <dcterms:created xsi:type="dcterms:W3CDTF">2015-05-22T07:20:24Z</dcterms:created>
  <dcterms:modified xsi:type="dcterms:W3CDTF">2018-05-03T04:38:58Z</dcterms:modified>
</cp:coreProperties>
</file>