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TrialBalance_AfterCloseAccount_" sheetId="1" r:id="rId1"/>
  </sheets>
  <definedNames>
    <definedName name="_xlnm.Print_Titles" localSheetId="0">TrialBalance_AfterCloseAccount_!$8:$9</definedName>
  </definedNames>
  <calcPr calcId="124519"/>
</workbook>
</file>

<file path=xl/calcChain.xml><?xml version="1.0" encoding="utf-8"?>
<calcChain xmlns="http://schemas.openxmlformats.org/spreadsheetml/2006/main">
  <c r="M65" i="1"/>
  <c r="L65"/>
  <c r="K65"/>
  <c r="J65"/>
  <c r="I65"/>
  <c r="H65"/>
  <c r="G65"/>
  <c r="F65"/>
</calcChain>
</file>

<file path=xl/sharedStrings.xml><?xml version="1.0" encoding="utf-8"?>
<sst xmlns="http://schemas.openxmlformats.org/spreadsheetml/2006/main" count="85" uniqueCount="72">
  <si>
    <t>องค์การบริหารส่วนตำบลฉลอง</t>
  </si>
  <si>
    <t>งบทดลอง</t>
  </si>
  <si>
    <t>ปีงบประมาณ 2560</t>
  </si>
  <si>
    <t>รายการ</t>
  </si>
  <si>
    <t>รหัสบัญชี</t>
  </si>
  <si>
    <t>งบทดลองก่อนปิดบัญชี</t>
  </si>
  <si>
    <t>รายการปรับปรุง</t>
  </si>
  <si>
    <t>ปิดบัญชี</t>
  </si>
  <si>
    <t>งบทดลองหลังปิดบัญชี</t>
  </si>
  <si>
    <t/>
  </si>
  <si>
    <t>เดบิต</t>
  </si>
  <si>
    <t>เครดิต</t>
  </si>
  <si>
    <t>เงินฝาก-ออมทรัพย์/เผื่อเรียก(01-315-2-31986-7)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</si>
  <si>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</si>
  <si>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</si>
  <si>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</si>
  <si>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รายได้จากรัฐบาลค้างรับ</t>
  </si>
  <si>
    <t>ลูกหนี้เงินทุนโครงการเศรษฐกิจชุมชน</t>
  </si>
  <si>
    <t>รายจ่ายค้างจ่าย</t>
  </si>
  <si>
    <t>ฎีกาค้างจ่าย</t>
  </si>
  <si>
    <t>เงินรับฝากภาษีหัก ณ ที่จ่าย</t>
  </si>
  <si>
    <t>เงินรับฝากส่วนลดในการจัดเก็บภาษีบำรุงท้องที่ 6%</t>
  </si>
  <si>
    <t>เงินรับฝากประกันสัญญา</t>
  </si>
  <si>
    <t>เงินรับฝากประกันสังคม</t>
  </si>
  <si>
    <t>เงินรับฝากเงินรอคืนจังหวัด</t>
  </si>
  <si>
    <t>เงินรับฝากเงินทุนโครงการเศรษฐกิจชุมชน</t>
  </si>
  <si>
    <t>เงินรับฝากอื่นๆ เงินอุดหนุนทั่วไป เงินอุดหนุนสำหรับสนับสนุนศูนย์พัฒนาเด็กเล็กเพิ่มเติม ปี 2557-2559</t>
  </si>
  <si>
    <t>เงินสะสม</t>
  </si>
  <si>
    <t>เงินทุนสำรองเงินสะสม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</si>
  <si>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</si>
  <si>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</si>
  <si>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</si>
  <si>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ค่าธรรมเนียมเกี่ยวกับใบอนุญาตการขายสุรา</t>
  </si>
  <si>
    <t>ค่าธรรมเนียมเกี่ยวกับทะเบียนพาณิชย์</t>
  </si>
  <si>
    <t>ค่าธรรมเนียมอื่น ๆ</t>
  </si>
  <si>
    <t>ค่าปรับผู้กระทำผิดกฎหมายจราจรทางบก</t>
  </si>
  <si>
    <t>ค่าปรับการผิดสัญญา</t>
  </si>
  <si>
    <t>ค่าใบอนุญาตอื่นๆ</t>
  </si>
  <si>
    <t>ดอกเบี้ย</t>
  </si>
  <si>
    <t>เงินปันผลหรือเงินรางวัลต่างๆ</t>
  </si>
  <si>
    <t>ค่าขายแบบแปลน</t>
  </si>
  <si>
    <t>รายได้เบ็ดเตล็ดอื่นๆ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</si>
  <si>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</si>
  <si>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</si>
  <si>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</si>
  <si>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</si>
  <si>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</si>
  <si>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</si>
  <si>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</si>
  <si>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</si>
  <si>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</si>
  <si>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ค่าธรรมเนียมจดทะเบียนสิทธิและนิติกรรมตามประมวลกฎหมายที่ดิน</t>
  </si>
  <si>
    <t>ค่าธรรมเนียมและค่าใช้น้ำบาดาล</t>
  </si>
  <si>
    <t>เงินอุดหนุนทั่วไป สำหรับดำเนินการตามอำนาจหน้าที่และภารกิจถ่ายโอนเลือกทำ</t>
  </si>
  <si>
    <t>เงินอุดหนุนระบุวัตถุประสงค์/เฉพาะกิจจากหน่วยงานอื่น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</si>
  <si>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</si>
  <si>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</si>
  <si>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</si>
  <si>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</si>
  <si>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</si>
  <si>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</si>
  <si>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</si>
  <si>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</si>
  <si>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</si>
  <si>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</si>
  <si>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รวม</t>
  </si>
  <si>
    <t>งบทดลองก่อนปิดบัญชี 
(ช่องเดบิต, ช่องเครดิต)</t>
  </si>
  <si>
    <t>รายการปรับปรุง 
(ช่องเดบิต, ช่องเครดิต)</t>
  </si>
  <si>
    <t>ปิดบัญชี 
(ช่องเดบิต, ช่องเครดิต)</t>
  </si>
  <si>
    <t>งบทดลองหลังปิดบัญชี
(ช่องเดบิต, ช่องเครดิต)</t>
  </si>
  <si>
    <t>รายจ่ายค้างจ่ายระหว่างดำเนินงาน</t>
  </si>
  <si>
    <t>เงินอุดหนุนระบุวัตถุประสงค์/เฉพาะกิจจาก กรมส่งเสริมการปกครองท้องถิ่น</t>
  </si>
</sst>
</file>

<file path=xl/styles.xml><?xml version="1.0" encoding="utf-8"?>
<styleSheet xmlns="http://schemas.openxmlformats.org/spreadsheetml/2006/main">
  <numFmts count="2">
    <numFmt numFmtId="187" formatCode="[$-1041E]#,##0.00;\(#,##0.00\);&quot;-&quot;"/>
    <numFmt numFmtId="188" formatCode="[$-107041E]d\ mmmm\ yyyy;@"/>
  </numFmts>
  <fonts count="7">
    <font>
      <sz val="11"/>
      <color rgb="FF000000"/>
      <name val="Tahoma"/>
      <family val="2"/>
      <scheme val="minor"/>
    </font>
    <font>
      <sz val="11"/>
      <color rgb="FF000000"/>
      <name val="Tahoma"/>
      <family val="2"/>
      <scheme val="minor"/>
    </font>
    <font>
      <sz val="14"/>
      <name val="Angsana New"/>
      <family val="1"/>
    </font>
    <font>
      <b/>
      <sz val="14"/>
      <color rgb="FF000000"/>
      <name val="Angsana New"/>
      <family val="1"/>
    </font>
    <font>
      <sz val="14"/>
      <color rgb="FF000000"/>
      <name val="Angsana New"/>
      <family val="1"/>
    </font>
    <font>
      <sz val="14"/>
      <color rgb="FF00008B"/>
      <name val="Angsana New"/>
      <family val="1"/>
    </font>
    <font>
      <b/>
      <sz val="14"/>
      <color rgb="FF00008B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/>
      <right/>
      <top style="thin">
        <color rgb="FFA9A9A9"/>
      </top>
      <bottom style="thin">
        <color rgb="FFD3D3D3"/>
      </bottom>
      <diagonal/>
    </border>
    <border>
      <left/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3" fillId="2" borderId="4" xfId="1" applyNumberFormat="1" applyFont="1" applyFill="1" applyBorder="1" applyAlignment="1">
      <alignment horizontal="center" vertical="center" wrapText="1" readingOrder="1"/>
    </xf>
    <xf numFmtId="0" fontId="4" fillId="0" borderId="4" xfId="1" applyNumberFormat="1" applyFont="1" applyFill="1" applyBorder="1" applyAlignment="1">
      <alignment horizontal="center" vertical="center" wrapText="1" readingOrder="1"/>
    </xf>
    <xf numFmtId="187" fontId="5" fillId="0" borderId="4" xfId="1" applyNumberFormat="1" applyFont="1" applyFill="1" applyBorder="1" applyAlignment="1">
      <alignment horizontal="right" vertical="center" wrapText="1" readingOrder="1"/>
    </xf>
    <xf numFmtId="187" fontId="4" fillId="0" borderId="4" xfId="1" applyNumberFormat="1" applyFont="1" applyFill="1" applyBorder="1" applyAlignment="1">
      <alignment horizontal="right" vertical="center" wrapText="1" readingOrder="1"/>
    </xf>
    <xf numFmtId="0" fontId="4" fillId="2" borderId="4" xfId="1" applyNumberFormat="1" applyFont="1" applyFill="1" applyBorder="1" applyAlignment="1">
      <alignment horizontal="right" vertical="center" wrapText="1" readingOrder="1"/>
    </xf>
    <xf numFmtId="187" fontId="3" fillId="2" borderId="4" xfId="1" applyNumberFormat="1" applyFont="1" applyFill="1" applyBorder="1" applyAlignment="1">
      <alignment horizontal="right" vertical="center" wrapText="1" readingOrder="1"/>
    </xf>
    <xf numFmtId="188" fontId="2" fillId="0" borderId="0" xfId="0" applyNumberFormat="1" applyFont="1" applyFill="1" applyBorder="1"/>
    <xf numFmtId="187" fontId="6" fillId="0" borderId="4" xfId="1" applyNumberFormat="1" applyFont="1" applyFill="1" applyBorder="1" applyAlignment="1">
      <alignment horizontal="right" vertical="center" wrapText="1" readingOrder="1"/>
    </xf>
    <xf numFmtId="187" fontId="6" fillId="0" borderId="4" xfId="1" applyNumberFormat="1" applyFont="1" applyFill="1" applyBorder="1" applyAlignment="1">
      <alignment horizontal="right" vertical="center" wrapText="1" readingOrder="1"/>
    </xf>
    <xf numFmtId="0" fontId="4" fillId="0" borderId="4" xfId="1" applyNumberFormat="1" applyFont="1" applyFill="1" applyBorder="1" applyAlignment="1">
      <alignment vertical="top" wrapText="1" readingOrder="1"/>
    </xf>
    <xf numFmtId="0" fontId="2" fillId="0" borderId="5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horizontal="left" vertical="top" wrapText="1" readingOrder="1"/>
    </xf>
    <xf numFmtId="0" fontId="3" fillId="2" borderId="4" xfId="1" applyNumberFormat="1" applyFont="1" applyFill="1" applyBorder="1" applyAlignment="1">
      <alignment horizontal="center" vertical="top" wrapText="1" readingOrder="1"/>
    </xf>
    <xf numFmtId="0" fontId="3" fillId="2" borderId="4" xfId="1" applyNumberFormat="1" applyFont="1" applyFill="1" applyBorder="1" applyAlignment="1">
      <alignment horizontal="right" vertical="center" wrapText="1" readingOrder="1"/>
    </xf>
    <xf numFmtId="0" fontId="4" fillId="0" borderId="4" xfId="1" applyNumberFormat="1" applyFont="1" applyFill="1" applyBorder="1" applyAlignment="1">
      <alignment vertical="center" wrapText="1" readingOrder="1"/>
    </xf>
    <xf numFmtId="0" fontId="3" fillId="2" borderId="4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188" fontId="2" fillId="0" borderId="0" xfId="0" applyNumberFormat="1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vertical="top" wrapText="1"/>
    </xf>
    <xf numFmtId="0" fontId="2" fillId="0" borderId="3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00008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0"/>
  <sheetViews>
    <sheetView showGridLines="0" tabSelected="1" topLeftCell="A19" workbookViewId="0">
      <selection activeCell="E25" sqref="E25"/>
    </sheetView>
  </sheetViews>
  <sheetFormatPr defaultRowHeight="21"/>
  <cols>
    <col min="1" max="1" width="2" style="1" customWidth="1"/>
    <col min="2" max="2" width="3.125" style="1" hidden="1" customWidth="1"/>
    <col min="3" max="3" width="18.25" style="1" customWidth="1"/>
    <col min="4" max="4" width="10.25" style="1" customWidth="1"/>
    <col min="5" max="5" width="7.625" style="1" customWidth="1"/>
    <col min="6" max="6" width="12.375" style="1" customWidth="1"/>
    <col min="7" max="8" width="12.125" style="1" customWidth="1"/>
    <col min="9" max="9" width="12" style="1" customWidth="1"/>
    <col min="10" max="10" width="12.5" style="1" customWidth="1"/>
    <col min="11" max="11" width="11.875" style="1" customWidth="1"/>
    <col min="12" max="12" width="12" style="1" customWidth="1"/>
    <col min="13" max="13" width="11.875" style="1" customWidth="1"/>
    <col min="14" max="14" width="2.375" style="1" customWidth="1"/>
    <col min="15" max="16384" width="9" style="1"/>
  </cols>
  <sheetData>
    <row r="1" spans="1:13" ht="13.5" customHeight="1"/>
    <row r="2" spans="1:13" ht="17.25" customHeight="1">
      <c r="B2" s="31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18" customHeight="1">
      <c r="C3" s="25" t="s">
        <v>1</v>
      </c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ht="16.5" customHeight="1">
      <c r="C4" s="25" t="s">
        <v>2</v>
      </c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18" customHeight="1">
      <c r="H5" s="11"/>
      <c r="I5" s="27"/>
      <c r="J5" s="27"/>
    </row>
    <row r="6" spans="1:13" ht="2.85" customHeight="1"/>
    <row r="7" spans="1:13" ht="2.65" customHeight="1"/>
    <row r="8" spans="1:13">
      <c r="A8" s="28" t="s">
        <v>3</v>
      </c>
      <c r="B8" s="29"/>
      <c r="C8" s="29"/>
      <c r="D8" s="30"/>
      <c r="E8" s="3" t="s">
        <v>4</v>
      </c>
      <c r="F8" s="21" t="s">
        <v>5</v>
      </c>
      <c r="G8" s="15"/>
      <c r="H8" s="21" t="s">
        <v>6</v>
      </c>
      <c r="I8" s="16"/>
      <c r="J8" s="21" t="s">
        <v>7</v>
      </c>
      <c r="K8" s="16"/>
      <c r="L8" s="21" t="s">
        <v>8</v>
      </c>
      <c r="M8" s="15"/>
    </row>
    <row r="9" spans="1:13">
      <c r="A9" s="22" t="s">
        <v>9</v>
      </c>
      <c r="B9" s="23"/>
      <c r="C9" s="23"/>
      <c r="D9" s="24"/>
      <c r="E9" s="4" t="s">
        <v>9</v>
      </c>
      <c r="F9" s="5" t="s">
        <v>10</v>
      </c>
      <c r="G9" s="5" t="s">
        <v>11</v>
      </c>
      <c r="H9" s="5" t="s">
        <v>10</v>
      </c>
      <c r="I9" s="5" t="s">
        <v>11</v>
      </c>
      <c r="J9" s="5" t="s">
        <v>10</v>
      </c>
      <c r="K9" s="5" t="s">
        <v>11</v>
      </c>
      <c r="L9" s="5" t="s">
        <v>10</v>
      </c>
      <c r="M9" s="5" t="s">
        <v>11</v>
      </c>
    </row>
    <row r="10" spans="1:13" ht="22.5" customHeight="1">
      <c r="A10" s="20" t="s">
        <v>12</v>
      </c>
      <c r="B10" s="15"/>
      <c r="C10" s="15"/>
      <c r="D10" s="16"/>
      <c r="E10" s="6">
        <v>111201</v>
      </c>
      <c r="F10" s="8">
        <v>17901026.489999998</v>
      </c>
      <c r="G10" s="8">
        <v>0</v>
      </c>
      <c r="H10" s="7">
        <v>0</v>
      </c>
      <c r="I10" s="7">
        <v>0</v>
      </c>
      <c r="J10" s="8">
        <v>0</v>
      </c>
      <c r="K10" s="8">
        <v>0</v>
      </c>
      <c r="L10" s="13">
        <v>17901026.489999998</v>
      </c>
      <c r="M10" s="13">
        <v>0</v>
      </c>
    </row>
    <row r="11" spans="1:13" ht="21.75" customHeight="1">
      <c r="A11" s="20" t="s">
        <v>13</v>
      </c>
      <c r="B11" s="15"/>
      <c r="C11" s="15"/>
      <c r="D11" s="16"/>
      <c r="E11" s="6">
        <v>111201</v>
      </c>
      <c r="F11" s="8">
        <v>689123.86</v>
      </c>
      <c r="G11" s="8">
        <v>0</v>
      </c>
      <c r="H11" s="7">
        <v>0</v>
      </c>
      <c r="I11" s="7">
        <v>0</v>
      </c>
      <c r="J11" s="8">
        <v>0</v>
      </c>
      <c r="K11" s="8">
        <v>0</v>
      </c>
      <c r="L11" s="13">
        <v>689123.86</v>
      </c>
      <c r="M11" s="13">
        <v>0</v>
      </c>
    </row>
    <row r="12" spans="1:13">
      <c r="A12" s="20" t="s">
        <v>14</v>
      </c>
      <c r="B12" s="15"/>
      <c r="C12" s="15"/>
      <c r="D12" s="16"/>
      <c r="E12" s="6">
        <v>111201</v>
      </c>
      <c r="F12" s="8">
        <v>2922443.92</v>
      </c>
      <c r="G12" s="8">
        <v>0</v>
      </c>
      <c r="H12" s="7">
        <v>0</v>
      </c>
      <c r="I12" s="7">
        <v>0</v>
      </c>
      <c r="J12" s="8">
        <v>0</v>
      </c>
      <c r="K12" s="8">
        <v>0</v>
      </c>
      <c r="L12" s="13">
        <v>2922443.92</v>
      </c>
      <c r="M12" s="13">
        <v>0</v>
      </c>
    </row>
    <row r="13" spans="1:13">
      <c r="A13" s="20" t="s">
        <v>15</v>
      </c>
      <c r="B13" s="15"/>
      <c r="C13" s="15"/>
      <c r="D13" s="16"/>
      <c r="E13" s="6">
        <v>111201</v>
      </c>
      <c r="F13" s="8">
        <v>5344031.28</v>
      </c>
      <c r="G13" s="8">
        <v>0</v>
      </c>
      <c r="H13" s="7">
        <v>0</v>
      </c>
      <c r="I13" s="7">
        <v>0</v>
      </c>
      <c r="J13" s="8">
        <v>0</v>
      </c>
      <c r="K13" s="8">
        <v>0</v>
      </c>
      <c r="L13" s="13">
        <v>5344031.28</v>
      </c>
      <c r="M13" s="13">
        <v>0</v>
      </c>
    </row>
    <row r="14" spans="1:13" ht="21" customHeight="1">
      <c r="A14" s="20" t="s">
        <v>16</v>
      </c>
      <c r="B14" s="15"/>
      <c r="C14" s="15"/>
      <c r="D14" s="16"/>
      <c r="E14" s="6">
        <v>113200</v>
      </c>
      <c r="F14" s="8">
        <v>0</v>
      </c>
      <c r="G14" s="8">
        <v>0</v>
      </c>
      <c r="H14" s="13">
        <v>2024500</v>
      </c>
      <c r="I14" s="12">
        <v>0</v>
      </c>
      <c r="J14" s="8">
        <v>0</v>
      </c>
      <c r="K14" s="8">
        <v>0</v>
      </c>
      <c r="L14" s="13">
        <v>2024500</v>
      </c>
      <c r="M14" s="13">
        <v>0</v>
      </c>
    </row>
    <row r="15" spans="1:13">
      <c r="A15" s="20" t="s">
        <v>17</v>
      </c>
      <c r="B15" s="15"/>
      <c r="C15" s="15"/>
      <c r="D15" s="16"/>
      <c r="E15" s="6">
        <v>113500</v>
      </c>
      <c r="F15" s="8">
        <v>354000</v>
      </c>
      <c r="G15" s="8">
        <v>0</v>
      </c>
      <c r="H15" s="13">
        <v>0</v>
      </c>
      <c r="I15" s="12">
        <v>0</v>
      </c>
      <c r="J15" s="8">
        <v>0</v>
      </c>
      <c r="K15" s="8">
        <v>0</v>
      </c>
      <c r="L15" s="13">
        <v>354000</v>
      </c>
      <c r="M15" s="13">
        <v>0</v>
      </c>
    </row>
    <row r="16" spans="1:13">
      <c r="A16" s="20" t="s">
        <v>18</v>
      </c>
      <c r="B16" s="15"/>
      <c r="C16" s="15"/>
      <c r="D16" s="16"/>
      <c r="E16" s="6">
        <v>211000</v>
      </c>
      <c r="F16" s="8">
        <v>0</v>
      </c>
      <c r="G16" s="8">
        <v>242271</v>
      </c>
      <c r="H16" s="13">
        <v>0</v>
      </c>
      <c r="I16" s="12">
        <v>5216069</v>
      </c>
      <c r="J16" s="8">
        <v>0</v>
      </c>
      <c r="K16" s="8">
        <v>0</v>
      </c>
      <c r="L16" s="13">
        <v>0</v>
      </c>
      <c r="M16" s="13">
        <v>5458340</v>
      </c>
    </row>
    <row r="17" spans="1:13" s="2" customFormat="1">
      <c r="A17" s="20" t="s">
        <v>70</v>
      </c>
      <c r="B17" s="15"/>
      <c r="C17" s="15"/>
      <c r="D17" s="16"/>
      <c r="E17" s="6">
        <v>212000</v>
      </c>
      <c r="F17" s="8">
        <v>0</v>
      </c>
      <c r="G17" s="8">
        <v>80000</v>
      </c>
      <c r="H17" s="13">
        <v>80000</v>
      </c>
      <c r="I17" s="13">
        <v>0</v>
      </c>
      <c r="J17" s="8">
        <v>0</v>
      </c>
      <c r="K17" s="8">
        <v>0</v>
      </c>
      <c r="L17" s="13">
        <v>0</v>
      </c>
      <c r="M17" s="13">
        <v>0</v>
      </c>
    </row>
    <row r="18" spans="1:13">
      <c r="A18" s="20" t="s">
        <v>19</v>
      </c>
      <c r="B18" s="15"/>
      <c r="C18" s="15"/>
      <c r="D18" s="16"/>
      <c r="E18" s="6">
        <v>213000</v>
      </c>
      <c r="F18" s="8">
        <v>0</v>
      </c>
      <c r="G18" s="8">
        <v>0</v>
      </c>
      <c r="H18" s="13">
        <v>0</v>
      </c>
      <c r="I18" s="12">
        <v>25300</v>
      </c>
      <c r="J18" s="8">
        <v>0</v>
      </c>
      <c r="K18" s="8">
        <v>0</v>
      </c>
      <c r="L18" s="13">
        <v>0</v>
      </c>
      <c r="M18" s="13">
        <v>25300</v>
      </c>
    </row>
    <row r="19" spans="1:13">
      <c r="A19" s="20" t="s">
        <v>20</v>
      </c>
      <c r="B19" s="15"/>
      <c r="C19" s="15"/>
      <c r="D19" s="16"/>
      <c r="E19" s="6">
        <v>215001</v>
      </c>
      <c r="F19" s="8">
        <v>0</v>
      </c>
      <c r="G19" s="8">
        <v>4087.15</v>
      </c>
      <c r="H19" s="7">
        <v>0</v>
      </c>
      <c r="I19" s="7">
        <v>0</v>
      </c>
      <c r="J19" s="8">
        <v>0</v>
      </c>
      <c r="K19" s="8">
        <v>0</v>
      </c>
      <c r="L19" s="13">
        <v>0</v>
      </c>
      <c r="M19" s="13">
        <v>4087.15</v>
      </c>
    </row>
    <row r="20" spans="1:13" ht="42" customHeight="1">
      <c r="A20" s="20" t="s">
        <v>21</v>
      </c>
      <c r="B20" s="15"/>
      <c r="C20" s="15"/>
      <c r="D20" s="16"/>
      <c r="E20" s="6">
        <v>215005</v>
      </c>
      <c r="F20" s="8">
        <v>0</v>
      </c>
      <c r="G20" s="8">
        <v>2612.4899999999998</v>
      </c>
      <c r="H20" s="7">
        <v>0</v>
      </c>
      <c r="I20" s="7">
        <v>0</v>
      </c>
      <c r="J20" s="8">
        <v>0</v>
      </c>
      <c r="K20" s="8">
        <v>0</v>
      </c>
      <c r="L20" s="13">
        <v>0</v>
      </c>
      <c r="M20" s="13">
        <v>2612.4899999999998</v>
      </c>
    </row>
    <row r="21" spans="1:13">
      <c r="A21" s="20" t="s">
        <v>22</v>
      </c>
      <c r="B21" s="15"/>
      <c r="C21" s="15"/>
      <c r="D21" s="16"/>
      <c r="E21" s="6">
        <v>215008</v>
      </c>
      <c r="F21" s="8">
        <v>0</v>
      </c>
      <c r="G21" s="8">
        <v>597300</v>
      </c>
      <c r="H21" s="7">
        <v>0</v>
      </c>
      <c r="I21" s="7">
        <v>0</v>
      </c>
      <c r="J21" s="8">
        <v>0</v>
      </c>
      <c r="K21" s="8">
        <v>0</v>
      </c>
      <c r="L21" s="13">
        <v>0</v>
      </c>
      <c r="M21" s="13">
        <v>597300</v>
      </c>
    </row>
    <row r="22" spans="1:13">
      <c r="A22" s="20" t="s">
        <v>23</v>
      </c>
      <c r="B22" s="15"/>
      <c r="C22" s="15"/>
      <c r="D22" s="16"/>
      <c r="E22" s="6">
        <v>215013</v>
      </c>
      <c r="F22" s="8">
        <v>0</v>
      </c>
      <c r="G22" s="8">
        <v>6031</v>
      </c>
      <c r="H22" s="7">
        <v>0</v>
      </c>
      <c r="I22" s="7">
        <v>0</v>
      </c>
      <c r="J22" s="8">
        <v>0</v>
      </c>
      <c r="K22" s="8">
        <v>0</v>
      </c>
      <c r="L22" s="13">
        <v>0</v>
      </c>
      <c r="M22" s="13">
        <v>6031</v>
      </c>
    </row>
    <row r="23" spans="1:13">
      <c r="A23" s="20" t="s">
        <v>24</v>
      </c>
      <c r="B23" s="15"/>
      <c r="C23" s="15"/>
      <c r="D23" s="16"/>
      <c r="E23" s="6">
        <v>215014</v>
      </c>
      <c r="F23" s="8">
        <v>0</v>
      </c>
      <c r="G23" s="8">
        <v>46000</v>
      </c>
      <c r="H23" s="7">
        <v>0</v>
      </c>
      <c r="I23" s="7">
        <v>0</v>
      </c>
      <c r="J23" s="8">
        <v>0</v>
      </c>
      <c r="K23" s="8">
        <v>0</v>
      </c>
      <c r="L23" s="13">
        <v>0</v>
      </c>
      <c r="M23" s="13">
        <v>46000</v>
      </c>
    </row>
    <row r="24" spans="1:13">
      <c r="A24" s="20" t="s">
        <v>25</v>
      </c>
      <c r="B24" s="15"/>
      <c r="C24" s="15"/>
      <c r="D24" s="16"/>
      <c r="E24" s="6">
        <v>215016</v>
      </c>
      <c r="F24" s="8">
        <v>0</v>
      </c>
      <c r="G24" s="8">
        <v>1043123.86</v>
      </c>
      <c r="H24" s="7">
        <v>0</v>
      </c>
      <c r="I24" s="7">
        <v>0</v>
      </c>
      <c r="J24" s="8">
        <v>0</v>
      </c>
      <c r="K24" s="8">
        <v>0</v>
      </c>
      <c r="L24" s="13">
        <v>0</v>
      </c>
      <c r="M24" s="13">
        <v>1043123.86</v>
      </c>
    </row>
    <row r="25" spans="1:13" ht="62.25" customHeight="1">
      <c r="A25" s="20" t="s">
        <v>26</v>
      </c>
      <c r="B25" s="15"/>
      <c r="C25" s="15"/>
      <c r="D25" s="16"/>
      <c r="E25" s="6">
        <v>215999</v>
      </c>
      <c r="F25" s="8">
        <v>0</v>
      </c>
      <c r="G25" s="8">
        <v>28321</v>
      </c>
      <c r="H25" s="7">
        <v>0</v>
      </c>
      <c r="I25" s="7">
        <v>0</v>
      </c>
      <c r="J25" s="8">
        <v>0</v>
      </c>
      <c r="K25" s="8">
        <v>0</v>
      </c>
      <c r="L25" s="13">
        <v>0</v>
      </c>
      <c r="M25" s="13">
        <v>28321</v>
      </c>
    </row>
    <row r="26" spans="1:13">
      <c r="A26" s="20" t="s">
        <v>27</v>
      </c>
      <c r="B26" s="15"/>
      <c r="C26" s="15"/>
      <c r="D26" s="16"/>
      <c r="E26" s="6">
        <v>310000</v>
      </c>
      <c r="F26" s="8">
        <v>0</v>
      </c>
      <c r="G26" s="8">
        <v>2854945.24</v>
      </c>
      <c r="H26" s="7">
        <v>0</v>
      </c>
      <c r="I26" s="12">
        <v>322271</v>
      </c>
      <c r="J26" s="8">
        <v>0</v>
      </c>
      <c r="K26" s="8">
        <v>6063506.0199999996</v>
      </c>
      <c r="L26" s="13">
        <v>0</v>
      </c>
      <c r="M26" s="13">
        <v>9240722.2599999998</v>
      </c>
    </row>
    <row r="27" spans="1:13">
      <c r="A27" s="20" t="s">
        <v>28</v>
      </c>
      <c r="B27" s="15"/>
      <c r="C27" s="15"/>
      <c r="D27" s="16"/>
      <c r="E27" s="6">
        <v>320000</v>
      </c>
      <c r="F27" s="8">
        <v>0</v>
      </c>
      <c r="G27" s="8">
        <v>10762119.119999999</v>
      </c>
      <c r="H27" s="7">
        <v>0</v>
      </c>
      <c r="I27" s="7">
        <v>0</v>
      </c>
      <c r="J27" s="8">
        <v>0</v>
      </c>
      <c r="K27" s="8">
        <v>2021168.67</v>
      </c>
      <c r="L27" s="13">
        <v>0</v>
      </c>
      <c r="M27" s="13">
        <v>12783287.789999999</v>
      </c>
    </row>
    <row r="28" spans="1:13">
      <c r="A28" s="20" t="s">
        <v>29</v>
      </c>
      <c r="B28" s="15"/>
      <c r="C28" s="15"/>
      <c r="D28" s="16"/>
      <c r="E28" s="6">
        <v>411001</v>
      </c>
      <c r="F28" s="8">
        <v>0</v>
      </c>
      <c r="G28" s="8">
        <v>89243.4</v>
      </c>
      <c r="H28" s="7">
        <v>0</v>
      </c>
      <c r="I28" s="7">
        <v>0</v>
      </c>
      <c r="J28" s="8">
        <v>89243.4</v>
      </c>
      <c r="K28" s="8">
        <v>0</v>
      </c>
      <c r="L28" s="13">
        <v>0</v>
      </c>
      <c r="M28" s="13">
        <v>0</v>
      </c>
    </row>
    <row r="29" spans="1:13">
      <c r="A29" s="20" t="s">
        <v>30</v>
      </c>
      <c r="B29" s="15"/>
      <c r="C29" s="15"/>
      <c r="D29" s="16"/>
      <c r="E29" s="6">
        <v>411002</v>
      </c>
      <c r="F29" s="8">
        <v>0</v>
      </c>
      <c r="G29" s="8">
        <v>40928.910000000003</v>
      </c>
      <c r="H29" s="7">
        <v>0</v>
      </c>
      <c r="I29" s="7">
        <v>0</v>
      </c>
      <c r="J29" s="8">
        <v>40928.910000000003</v>
      </c>
      <c r="K29" s="8">
        <v>0</v>
      </c>
      <c r="L29" s="13">
        <v>0</v>
      </c>
      <c r="M29" s="13">
        <v>0</v>
      </c>
    </row>
    <row r="30" spans="1:13">
      <c r="A30" s="20" t="s">
        <v>31</v>
      </c>
      <c r="B30" s="15"/>
      <c r="C30" s="15"/>
      <c r="D30" s="16"/>
      <c r="E30" s="6">
        <v>411003</v>
      </c>
      <c r="F30" s="8">
        <v>0</v>
      </c>
      <c r="G30" s="8">
        <v>10130</v>
      </c>
      <c r="H30" s="7">
        <v>0</v>
      </c>
      <c r="I30" s="7">
        <v>0</v>
      </c>
      <c r="J30" s="8">
        <v>10130</v>
      </c>
      <c r="K30" s="8">
        <v>0</v>
      </c>
      <c r="L30" s="13">
        <v>0</v>
      </c>
      <c r="M30" s="13">
        <v>0</v>
      </c>
    </row>
    <row r="31" spans="1:13">
      <c r="A31" s="20" t="s">
        <v>32</v>
      </c>
      <c r="B31" s="15"/>
      <c r="C31" s="15"/>
      <c r="D31" s="16"/>
      <c r="E31" s="6">
        <v>412103</v>
      </c>
      <c r="F31" s="8">
        <v>0</v>
      </c>
      <c r="G31" s="8">
        <v>1125.2</v>
      </c>
      <c r="H31" s="7">
        <v>0</v>
      </c>
      <c r="I31" s="7">
        <v>0</v>
      </c>
      <c r="J31" s="8">
        <v>1125.2</v>
      </c>
      <c r="K31" s="8">
        <v>0</v>
      </c>
      <c r="L31" s="13">
        <v>0</v>
      </c>
      <c r="M31" s="13">
        <v>0</v>
      </c>
    </row>
    <row r="32" spans="1:13">
      <c r="A32" s="20" t="s">
        <v>33</v>
      </c>
      <c r="B32" s="15"/>
      <c r="C32" s="15"/>
      <c r="D32" s="16"/>
      <c r="E32" s="6">
        <v>412128</v>
      </c>
      <c r="F32" s="8">
        <v>0</v>
      </c>
      <c r="G32" s="8">
        <v>620</v>
      </c>
      <c r="H32" s="7">
        <v>0</v>
      </c>
      <c r="I32" s="7">
        <v>0</v>
      </c>
      <c r="J32" s="8">
        <v>620</v>
      </c>
      <c r="K32" s="8">
        <v>0</v>
      </c>
      <c r="L32" s="13">
        <v>0</v>
      </c>
      <c r="M32" s="13">
        <v>0</v>
      </c>
    </row>
    <row r="33" spans="1:13">
      <c r="A33" s="20" t="s">
        <v>34</v>
      </c>
      <c r="B33" s="15"/>
      <c r="C33" s="15"/>
      <c r="D33" s="16"/>
      <c r="E33" s="6">
        <v>412199</v>
      </c>
      <c r="F33" s="8">
        <v>0</v>
      </c>
      <c r="G33" s="8">
        <v>11888</v>
      </c>
      <c r="H33" s="7">
        <v>0</v>
      </c>
      <c r="I33" s="7">
        <v>0</v>
      </c>
      <c r="J33" s="8">
        <v>11888</v>
      </c>
      <c r="K33" s="8">
        <v>0</v>
      </c>
      <c r="L33" s="13">
        <v>0</v>
      </c>
      <c r="M33" s="13">
        <v>0</v>
      </c>
    </row>
    <row r="34" spans="1:13">
      <c r="A34" s="20" t="s">
        <v>35</v>
      </c>
      <c r="B34" s="15"/>
      <c r="C34" s="15"/>
      <c r="D34" s="16"/>
      <c r="E34" s="6">
        <v>412202</v>
      </c>
      <c r="F34" s="8">
        <v>0</v>
      </c>
      <c r="G34" s="8">
        <v>1800</v>
      </c>
      <c r="H34" s="7">
        <v>0</v>
      </c>
      <c r="I34" s="7">
        <v>0</v>
      </c>
      <c r="J34" s="8">
        <v>1800</v>
      </c>
      <c r="K34" s="8">
        <v>0</v>
      </c>
      <c r="L34" s="13">
        <v>0</v>
      </c>
      <c r="M34" s="13">
        <v>0</v>
      </c>
    </row>
    <row r="35" spans="1:13">
      <c r="A35" s="20" t="s">
        <v>36</v>
      </c>
      <c r="B35" s="15"/>
      <c r="C35" s="15"/>
      <c r="D35" s="16"/>
      <c r="E35" s="6">
        <v>412210</v>
      </c>
      <c r="F35" s="8">
        <v>0</v>
      </c>
      <c r="G35" s="8">
        <v>53483</v>
      </c>
      <c r="H35" s="7">
        <v>0</v>
      </c>
      <c r="I35" s="7">
        <v>0</v>
      </c>
      <c r="J35" s="8">
        <v>53483</v>
      </c>
      <c r="K35" s="8">
        <v>0</v>
      </c>
      <c r="L35" s="13">
        <v>0</v>
      </c>
      <c r="M35" s="13">
        <v>0</v>
      </c>
    </row>
    <row r="36" spans="1:13">
      <c r="A36" s="20" t="s">
        <v>37</v>
      </c>
      <c r="B36" s="15"/>
      <c r="C36" s="15"/>
      <c r="D36" s="16"/>
      <c r="E36" s="6">
        <v>412399</v>
      </c>
      <c r="F36" s="8">
        <v>0</v>
      </c>
      <c r="G36" s="8">
        <v>380</v>
      </c>
      <c r="H36" s="7">
        <v>0</v>
      </c>
      <c r="I36" s="7">
        <v>0</v>
      </c>
      <c r="J36" s="8">
        <v>380</v>
      </c>
      <c r="K36" s="8">
        <v>0</v>
      </c>
      <c r="L36" s="13">
        <v>0</v>
      </c>
      <c r="M36" s="13">
        <v>0</v>
      </c>
    </row>
    <row r="37" spans="1:13">
      <c r="A37" s="20" t="s">
        <v>38</v>
      </c>
      <c r="B37" s="15"/>
      <c r="C37" s="15"/>
      <c r="D37" s="16"/>
      <c r="E37" s="6">
        <v>413003</v>
      </c>
      <c r="F37" s="8">
        <v>0</v>
      </c>
      <c r="G37" s="8">
        <v>148610.32999999999</v>
      </c>
      <c r="H37" s="7">
        <v>0</v>
      </c>
      <c r="I37" s="7">
        <v>0</v>
      </c>
      <c r="J37" s="8">
        <v>148610.32999999999</v>
      </c>
      <c r="K37" s="8">
        <v>0</v>
      </c>
      <c r="L37" s="13">
        <v>0</v>
      </c>
      <c r="M37" s="13">
        <v>0</v>
      </c>
    </row>
    <row r="38" spans="1:13">
      <c r="A38" s="20" t="s">
        <v>39</v>
      </c>
      <c r="B38" s="15"/>
      <c r="C38" s="15"/>
      <c r="D38" s="16"/>
      <c r="E38" s="6">
        <v>413004</v>
      </c>
      <c r="F38" s="8">
        <v>0</v>
      </c>
      <c r="G38" s="8">
        <v>282</v>
      </c>
      <c r="H38" s="7">
        <v>0</v>
      </c>
      <c r="I38" s="7">
        <v>0</v>
      </c>
      <c r="J38" s="8">
        <v>282</v>
      </c>
      <c r="K38" s="8">
        <v>0</v>
      </c>
      <c r="L38" s="13">
        <v>0</v>
      </c>
      <c r="M38" s="13">
        <v>0</v>
      </c>
    </row>
    <row r="39" spans="1:13">
      <c r="A39" s="20" t="s">
        <v>40</v>
      </c>
      <c r="B39" s="15"/>
      <c r="C39" s="15"/>
      <c r="D39" s="16"/>
      <c r="E39" s="6">
        <v>415004</v>
      </c>
      <c r="F39" s="8">
        <v>0</v>
      </c>
      <c r="G39" s="8">
        <v>42000</v>
      </c>
      <c r="H39" s="7">
        <v>0</v>
      </c>
      <c r="I39" s="7">
        <v>0</v>
      </c>
      <c r="J39" s="8">
        <v>42000</v>
      </c>
      <c r="K39" s="8">
        <v>0</v>
      </c>
      <c r="L39" s="13">
        <v>0</v>
      </c>
      <c r="M39" s="13">
        <v>0</v>
      </c>
    </row>
    <row r="40" spans="1:13">
      <c r="A40" s="20" t="s">
        <v>41</v>
      </c>
      <c r="B40" s="15"/>
      <c r="C40" s="15"/>
      <c r="D40" s="16"/>
      <c r="E40" s="6">
        <v>415999</v>
      </c>
      <c r="F40" s="8">
        <v>0</v>
      </c>
      <c r="G40" s="8">
        <v>300</v>
      </c>
      <c r="H40" s="7">
        <v>0</v>
      </c>
      <c r="I40" s="7">
        <v>0</v>
      </c>
      <c r="J40" s="8">
        <v>300</v>
      </c>
      <c r="K40" s="8">
        <v>0</v>
      </c>
      <c r="L40" s="13">
        <v>0</v>
      </c>
      <c r="M40" s="13">
        <v>0</v>
      </c>
    </row>
    <row r="41" spans="1:13">
      <c r="A41" s="20" t="s">
        <v>42</v>
      </c>
      <c r="B41" s="15"/>
      <c r="C41" s="15"/>
      <c r="D41" s="16"/>
      <c r="E41" s="6">
        <v>421001</v>
      </c>
      <c r="F41" s="8">
        <v>0</v>
      </c>
      <c r="G41" s="8">
        <v>385846.01</v>
      </c>
      <c r="H41" s="7">
        <v>0</v>
      </c>
      <c r="I41" s="7">
        <v>0</v>
      </c>
      <c r="J41" s="8">
        <v>385846.01</v>
      </c>
      <c r="K41" s="8">
        <v>0</v>
      </c>
      <c r="L41" s="13">
        <v>0</v>
      </c>
      <c r="M41" s="13">
        <v>0</v>
      </c>
    </row>
    <row r="42" spans="1:13">
      <c r="A42" s="20" t="s">
        <v>43</v>
      </c>
      <c r="B42" s="15"/>
      <c r="C42" s="15"/>
      <c r="D42" s="16"/>
      <c r="E42" s="6">
        <v>421002</v>
      </c>
      <c r="F42" s="8">
        <v>0</v>
      </c>
      <c r="G42" s="8">
        <v>8211000.5499999998</v>
      </c>
      <c r="H42" s="7">
        <v>0</v>
      </c>
      <c r="I42" s="7">
        <v>0</v>
      </c>
      <c r="J42" s="8">
        <v>8211000.5499999998</v>
      </c>
      <c r="K42" s="8">
        <v>0</v>
      </c>
      <c r="L42" s="13">
        <v>0</v>
      </c>
      <c r="M42" s="13">
        <v>0</v>
      </c>
    </row>
    <row r="43" spans="1:13">
      <c r="A43" s="20" t="s">
        <v>44</v>
      </c>
      <c r="B43" s="15"/>
      <c r="C43" s="15"/>
      <c r="D43" s="16"/>
      <c r="E43" s="6">
        <v>421004</v>
      </c>
      <c r="F43" s="8">
        <v>0</v>
      </c>
      <c r="G43" s="8">
        <v>2618434.66</v>
      </c>
      <c r="H43" s="7">
        <v>0</v>
      </c>
      <c r="I43" s="7">
        <v>0</v>
      </c>
      <c r="J43" s="8">
        <v>2618434.66</v>
      </c>
      <c r="K43" s="8">
        <v>0</v>
      </c>
      <c r="L43" s="13">
        <v>0</v>
      </c>
      <c r="M43" s="13">
        <v>0</v>
      </c>
    </row>
    <row r="44" spans="1:13">
      <c r="A44" s="20" t="s">
        <v>45</v>
      </c>
      <c r="B44" s="15"/>
      <c r="C44" s="15"/>
      <c r="D44" s="16"/>
      <c r="E44" s="6">
        <v>421005</v>
      </c>
      <c r="F44" s="8">
        <v>0</v>
      </c>
      <c r="G44" s="8">
        <v>91708.44</v>
      </c>
      <c r="H44" s="7">
        <v>0</v>
      </c>
      <c r="I44" s="7">
        <v>0</v>
      </c>
      <c r="J44" s="8">
        <v>91708.44</v>
      </c>
      <c r="K44" s="8">
        <v>0</v>
      </c>
      <c r="L44" s="13">
        <v>0</v>
      </c>
      <c r="M44" s="13">
        <v>0</v>
      </c>
    </row>
    <row r="45" spans="1:13">
      <c r="A45" s="20" t="s">
        <v>46</v>
      </c>
      <c r="B45" s="15"/>
      <c r="C45" s="15"/>
      <c r="D45" s="16"/>
      <c r="E45" s="6">
        <v>421006</v>
      </c>
      <c r="F45" s="8">
        <v>0</v>
      </c>
      <c r="G45" s="8">
        <v>1379856.32</v>
      </c>
      <c r="H45" s="7">
        <v>0</v>
      </c>
      <c r="I45" s="7">
        <v>0</v>
      </c>
      <c r="J45" s="8">
        <v>1379856.32</v>
      </c>
      <c r="K45" s="8">
        <v>0</v>
      </c>
      <c r="L45" s="13">
        <v>0</v>
      </c>
      <c r="M45" s="13">
        <v>0</v>
      </c>
    </row>
    <row r="46" spans="1:13">
      <c r="A46" s="20" t="s">
        <v>47</v>
      </c>
      <c r="B46" s="15"/>
      <c r="C46" s="15"/>
      <c r="D46" s="16"/>
      <c r="E46" s="6">
        <v>421007</v>
      </c>
      <c r="F46" s="8">
        <v>0</v>
      </c>
      <c r="G46" s="8">
        <v>3325291.45</v>
      </c>
      <c r="H46" s="7">
        <v>0</v>
      </c>
      <c r="I46" s="7">
        <v>0</v>
      </c>
      <c r="J46" s="8">
        <v>3325291.45</v>
      </c>
      <c r="K46" s="8">
        <v>0</v>
      </c>
      <c r="L46" s="13">
        <v>0</v>
      </c>
      <c r="M46" s="13">
        <v>0</v>
      </c>
    </row>
    <row r="47" spans="1:13">
      <c r="A47" s="20" t="s">
        <v>48</v>
      </c>
      <c r="B47" s="15"/>
      <c r="C47" s="15"/>
      <c r="D47" s="16"/>
      <c r="E47" s="6">
        <v>421012</v>
      </c>
      <c r="F47" s="8">
        <v>0</v>
      </c>
      <c r="G47" s="8">
        <v>3219495.11</v>
      </c>
      <c r="H47" s="7">
        <v>0</v>
      </c>
      <c r="I47" s="7">
        <v>0</v>
      </c>
      <c r="J47" s="8">
        <v>3219495.11</v>
      </c>
      <c r="K47" s="8">
        <v>0</v>
      </c>
      <c r="L47" s="13">
        <v>0</v>
      </c>
      <c r="M47" s="13">
        <v>0</v>
      </c>
    </row>
    <row r="48" spans="1:13">
      <c r="A48" s="20" t="s">
        <v>49</v>
      </c>
      <c r="B48" s="15"/>
      <c r="C48" s="15"/>
      <c r="D48" s="16"/>
      <c r="E48" s="6">
        <v>421013</v>
      </c>
      <c r="F48" s="8">
        <v>0</v>
      </c>
      <c r="G48" s="8">
        <v>43011.64</v>
      </c>
      <c r="H48" s="7">
        <v>0</v>
      </c>
      <c r="I48" s="7">
        <v>0</v>
      </c>
      <c r="J48" s="8">
        <v>43011.64</v>
      </c>
      <c r="K48" s="8">
        <v>0</v>
      </c>
      <c r="L48" s="13">
        <v>0</v>
      </c>
      <c r="M48" s="13">
        <v>0</v>
      </c>
    </row>
    <row r="49" spans="1:13">
      <c r="A49" s="20" t="s">
        <v>50</v>
      </c>
      <c r="B49" s="15"/>
      <c r="C49" s="15"/>
      <c r="D49" s="16"/>
      <c r="E49" s="6">
        <v>421014</v>
      </c>
      <c r="F49" s="8">
        <v>0</v>
      </c>
      <c r="G49" s="8">
        <v>3103.64</v>
      </c>
      <c r="H49" s="7">
        <v>0</v>
      </c>
      <c r="I49" s="7">
        <v>0</v>
      </c>
      <c r="J49" s="8">
        <v>3103.64</v>
      </c>
      <c r="K49" s="8">
        <v>0</v>
      </c>
      <c r="L49" s="13">
        <v>0</v>
      </c>
      <c r="M49" s="13">
        <v>0</v>
      </c>
    </row>
    <row r="50" spans="1:13" ht="39" customHeight="1">
      <c r="A50" s="20" t="s">
        <v>51</v>
      </c>
      <c r="B50" s="15"/>
      <c r="C50" s="15"/>
      <c r="D50" s="16"/>
      <c r="E50" s="6">
        <v>421015</v>
      </c>
      <c r="F50" s="8">
        <v>0</v>
      </c>
      <c r="G50" s="8">
        <v>690933</v>
      </c>
      <c r="H50" s="7">
        <v>0</v>
      </c>
      <c r="I50" s="7">
        <v>0</v>
      </c>
      <c r="J50" s="8">
        <v>690933</v>
      </c>
      <c r="K50" s="8">
        <v>0</v>
      </c>
      <c r="L50" s="13">
        <v>0</v>
      </c>
      <c r="M50" s="13">
        <v>0</v>
      </c>
    </row>
    <row r="51" spans="1:13">
      <c r="A51" s="20" t="s">
        <v>52</v>
      </c>
      <c r="B51" s="15"/>
      <c r="C51" s="15"/>
      <c r="D51" s="16"/>
      <c r="E51" s="6">
        <v>421015</v>
      </c>
      <c r="F51" s="8">
        <v>0</v>
      </c>
      <c r="G51" s="8">
        <v>510</v>
      </c>
      <c r="H51" s="7">
        <v>0</v>
      </c>
      <c r="I51" s="7">
        <v>0</v>
      </c>
      <c r="J51" s="8">
        <v>510</v>
      </c>
      <c r="K51" s="8">
        <v>0</v>
      </c>
      <c r="L51" s="13">
        <v>0</v>
      </c>
      <c r="M51" s="13">
        <v>0</v>
      </c>
    </row>
    <row r="52" spans="1:13" ht="48.75" customHeight="1">
      <c r="A52" s="20" t="s">
        <v>53</v>
      </c>
      <c r="B52" s="15"/>
      <c r="C52" s="15"/>
      <c r="D52" s="16"/>
      <c r="E52" s="6">
        <v>431002</v>
      </c>
      <c r="F52" s="8">
        <v>0</v>
      </c>
      <c r="G52" s="8">
        <v>19850584</v>
      </c>
      <c r="H52" s="7">
        <v>0</v>
      </c>
      <c r="I52" s="7">
        <v>0</v>
      </c>
      <c r="J52" s="8">
        <v>19850584</v>
      </c>
      <c r="K52" s="8">
        <v>0</v>
      </c>
      <c r="L52" s="13">
        <v>0</v>
      </c>
      <c r="M52" s="13">
        <v>0</v>
      </c>
    </row>
    <row r="53" spans="1:13" ht="39.75" customHeight="1">
      <c r="A53" s="20" t="s">
        <v>71</v>
      </c>
      <c r="B53" s="15"/>
      <c r="C53" s="15"/>
      <c r="D53" s="16"/>
      <c r="E53" s="6">
        <v>441001</v>
      </c>
      <c r="F53" s="8">
        <v>0</v>
      </c>
      <c r="G53" s="8">
        <v>1182000</v>
      </c>
      <c r="H53" s="7">
        <v>0</v>
      </c>
      <c r="I53" s="12">
        <v>2024500</v>
      </c>
      <c r="J53" s="8">
        <v>3206500</v>
      </c>
      <c r="K53" s="8">
        <v>0</v>
      </c>
      <c r="L53" s="13">
        <v>0</v>
      </c>
      <c r="M53" s="13">
        <v>0</v>
      </c>
    </row>
    <row r="54" spans="1:13" ht="41.25" customHeight="1">
      <c r="A54" s="20" t="s">
        <v>54</v>
      </c>
      <c r="B54" s="15"/>
      <c r="C54" s="15"/>
      <c r="D54" s="16"/>
      <c r="E54" s="6">
        <v>441002</v>
      </c>
      <c r="F54" s="8">
        <v>0</v>
      </c>
      <c r="G54" s="8">
        <v>109320</v>
      </c>
      <c r="H54" s="7">
        <v>0</v>
      </c>
      <c r="I54" s="7">
        <v>0</v>
      </c>
      <c r="J54" s="8">
        <v>109320</v>
      </c>
      <c r="K54" s="8">
        <v>0</v>
      </c>
      <c r="L54" s="13">
        <v>0</v>
      </c>
      <c r="M54" s="13">
        <v>0</v>
      </c>
    </row>
    <row r="55" spans="1:13">
      <c r="A55" s="20" t="s">
        <v>55</v>
      </c>
      <c r="B55" s="15"/>
      <c r="C55" s="15"/>
      <c r="D55" s="16"/>
      <c r="E55" s="6">
        <v>511000</v>
      </c>
      <c r="F55" s="8">
        <v>13313106</v>
      </c>
      <c r="G55" s="8">
        <v>0</v>
      </c>
      <c r="H55" s="7">
        <v>0</v>
      </c>
      <c r="I55" s="7">
        <v>0</v>
      </c>
      <c r="J55" s="8">
        <v>0</v>
      </c>
      <c r="K55" s="8">
        <v>13313106</v>
      </c>
      <c r="L55" s="13">
        <v>0</v>
      </c>
      <c r="M55" s="13">
        <v>0</v>
      </c>
    </row>
    <row r="56" spans="1:13">
      <c r="A56" s="20" t="s">
        <v>56</v>
      </c>
      <c r="B56" s="15"/>
      <c r="C56" s="15"/>
      <c r="D56" s="16"/>
      <c r="E56" s="6">
        <v>521000</v>
      </c>
      <c r="F56" s="8">
        <v>2571120</v>
      </c>
      <c r="G56" s="8">
        <v>0</v>
      </c>
      <c r="H56" s="7">
        <v>0</v>
      </c>
      <c r="I56" s="7">
        <v>0</v>
      </c>
      <c r="J56" s="8">
        <v>0</v>
      </c>
      <c r="K56" s="8">
        <v>2571120</v>
      </c>
      <c r="L56" s="13">
        <v>0</v>
      </c>
      <c r="M56" s="13">
        <v>0</v>
      </c>
    </row>
    <row r="57" spans="1:13">
      <c r="A57" s="20" t="s">
        <v>57</v>
      </c>
      <c r="B57" s="15"/>
      <c r="C57" s="15"/>
      <c r="D57" s="16"/>
      <c r="E57" s="6">
        <v>522000</v>
      </c>
      <c r="F57" s="8">
        <v>5684634</v>
      </c>
      <c r="G57" s="8">
        <v>0</v>
      </c>
      <c r="H57" s="7">
        <v>0</v>
      </c>
      <c r="I57" s="7">
        <v>0</v>
      </c>
      <c r="J57" s="8">
        <v>0</v>
      </c>
      <c r="K57" s="8">
        <v>5684634</v>
      </c>
      <c r="L57" s="13">
        <v>0</v>
      </c>
      <c r="M57" s="13">
        <v>0</v>
      </c>
    </row>
    <row r="58" spans="1:13">
      <c r="A58" s="20" t="s">
        <v>58</v>
      </c>
      <c r="B58" s="15"/>
      <c r="C58" s="15"/>
      <c r="D58" s="16"/>
      <c r="E58" s="6">
        <v>531000</v>
      </c>
      <c r="F58" s="8">
        <v>155210</v>
      </c>
      <c r="G58" s="8">
        <v>0</v>
      </c>
      <c r="H58" s="7">
        <v>0</v>
      </c>
      <c r="I58" s="7">
        <v>0</v>
      </c>
      <c r="J58" s="8">
        <v>0</v>
      </c>
      <c r="K58" s="8">
        <v>155210</v>
      </c>
      <c r="L58" s="13">
        <v>0</v>
      </c>
      <c r="M58" s="13">
        <v>0</v>
      </c>
    </row>
    <row r="59" spans="1:13" ht="21" customHeight="1">
      <c r="A59" s="20" t="s">
        <v>59</v>
      </c>
      <c r="B59" s="15"/>
      <c r="C59" s="15"/>
      <c r="D59" s="16"/>
      <c r="E59" s="6">
        <v>532000</v>
      </c>
      <c r="F59" s="8">
        <v>2458963.6</v>
      </c>
      <c r="G59" s="8">
        <v>0</v>
      </c>
      <c r="H59" s="13">
        <v>75300</v>
      </c>
      <c r="I59" s="7">
        <v>0</v>
      </c>
      <c r="J59" s="8">
        <v>0</v>
      </c>
      <c r="K59" s="8">
        <v>2534263.6</v>
      </c>
      <c r="L59" s="13">
        <v>0</v>
      </c>
      <c r="M59" s="13">
        <v>0</v>
      </c>
    </row>
    <row r="60" spans="1:13" ht="21" customHeight="1">
      <c r="A60" s="20" t="s">
        <v>60</v>
      </c>
      <c r="B60" s="15"/>
      <c r="C60" s="15"/>
      <c r="D60" s="16"/>
      <c r="E60" s="6">
        <v>533000</v>
      </c>
      <c r="F60" s="8">
        <v>2151534.0299999998</v>
      </c>
      <c r="G60" s="8">
        <v>0</v>
      </c>
      <c r="H60" s="13">
        <v>378840</v>
      </c>
      <c r="I60" s="7">
        <v>0</v>
      </c>
      <c r="J60" s="8">
        <v>0</v>
      </c>
      <c r="K60" s="8">
        <v>2530374.0299999998</v>
      </c>
      <c r="L60" s="13">
        <v>0</v>
      </c>
      <c r="M60" s="13">
        <v>0</v>
      </c>
    </row>
    <row r="61" spans="1:13" ht="21" customHeight="1">
      <c r="A61" s="20" t="s">
        <v>61</v>
      </c>
      <c r="B61" s="15"/>
      <c r="C61" s="15"/>
      <c r="D61" s="16"/>
      <c r="E61" s="6">
        <v>534000</v>
      </c>
      <c r="F61" s="8">
        <v>282554.44</v>
      </c>
      <c r="G61" s="8">
        <v>0</v>
      </c>
      <c r="H61" s="13">
        <v>10000</v>
      </c>
      <c r="I61" s="7">
        <v>0</v>
      </c>
      <c r="J61" s="8">
        <v>0</v>
      </c>
      <c r="K61" s="8">
        <v>292554.44</v>
      </c>
      <c r="L61" s="13">
        <v>0</v>
      </c>
      <c r="M61" s="13">
        <v>0</v>
      </c>
    </row>
    <row r="62" spans="1:13" ht="21" customHeight="1">
      <c r="A62" s="20" t="s">
        <v>62</v>
      </c>
      <c r="B62" s="15"/>
      <c r="C62" s="15"/>
      <c r="D62" s="16"/>
      <c r="E62" s="6">
        <v>541000</v>
      </c>
      <c r="F62" s="8">
        <v>363948.9</v>
      </c>
      <c r="G62" s="8">
        <v>0</v>
      </c>
      <c r="H62" s="13">
        <v>896000</v>
      </c>
      <c r="I62" s="7">
        <v>0</v>
      </c>
      <c r="J62" s="8">
        <v>0</v>
      </c>
      <c r="K62" s="8">
        <v>1259948.8999999999</v>
      </c>
      <c r="L62" s="13">
        <v>0</v>
      </c>
      <c r="M62" s="13">
        <v>0</v>
      </c>
    </row>
    <row r="63" spans="1:13" ht="21" customHeight="1">
      <c r="A63" s="20" t="s">
        <v>63</v>
      </c>
      <c r="B63" s="15"/>
      <c r="C63" s="15"/>
      <c r="D63" s="16"/>
      <c r="E63" s="6">
        <v>542000</v>
      </c>
      <c r="F63" s="8">
        <v>1182000</v>
      </c>
      <c r="G63" s="8">
        <v>0</v>
      </c>
      <c r="H63" s="13">
        <v>4123500</v>
      </c>
      <c r="I63" s="7">
        <v>0</v>
      </c>
      <c r="J63" s="8">
        <v>0</v>
      </c>
      <c r="K63" s="8">
        <v>5305500</v>
      </c>
      <c r="L63" s="13">
        <v>0</v>
      </c>
      <c r="M63" s="13">
        <v>0</v>
      </c>
    </row>
    <row r="64" spans="1:13">
      <c r="A64" s="20" t="s">
        <v>64</v>
      </c>
      <c r="B64" s="15"/>
      <c r="C64" s="15"/>
      <c r="D64" s="16"/>
      <c r="E64" s="6">
        <v>561000</v>
      </c>
      <c r="F64" s="8">
        <v>1805000</v>
      </c>
      <c r="G64" s="8">
        <v>0</v>
      </c>
      <c r="H64" s="7">
        <v>0</v>
      </c>
      <c r="I64" s="7">
        <v>0</v>
      </c>
      <c r="J64" s="8">
        <v>0</v>
      </c>
      <c r="K64" s="8">
        <v>1805000</v>
      </c>
      <c r="L64" s="13">
        <v>0</v>
      </c>
      <c r="M64" s="13">
        <v>0</v>
      </c>
    </row>
    <row r="65" spans="1:13" ht="21" customHeight="1">
      <c r="A65" s="19" t="s">
        <v>65</v>
      </c>
      <c r="B65" s="15"/>
      <c r="C65" s="15"/>
      <c r="D65" s="16"/>
      <c r="E65" s="9" t="s">
        <v>9</v>
      </c>
      <c r="F65" s="10">
        <f>SUM(F10:F64)</f>
        <v>57178696.519999996</v>
      </c>
      <c r="G65" s="10">
        <f t="shared" ref="G65:M65" si="0">SUM(G10:G64)</f>
        <v>57178696.520000003</v>
      </c>
      <c r="H65" s="10">
        <f t="shared" si="0"/>
        <v>7588140</v>
      </c>
      <c r="I65" s="10">
        <f t="shared" si="0"/>
        <v>7588140</v>
      </c>
      <c r="J65" s="10">
        <f t="shared" si="0"/>
        <v>43536385.659999996</v>
      </c>
      <c r="K65" s="10">
        <f t="shared" si="0"/>
        <v>43536385.659999996</v>
      </c>
      <c r="L65" s="10">
        <f t="shared" si="0"/>
        <v>29235125.549999997</v>
      </c>
      <c r="M65" s="10">
        <f t="shared" si="0"/>
        <v>29235125.550000001</v>
      </c>
    </row>
    <row r="66" spans="1:13" ht="22.5" customHeight="1"/>
    <row r="67" spans="1:13" s="2" customFormat="1" ht="15.75" customHeight="1"/>
    <row r="68" spans="1:13" s="2" customFormat="1" ht="20.25" customHeight="1"/>
    <row r="69" spans="1:13" s="2" customFormat="1" ht="13.5" customHeight="1"/>
    <row r="70" spans="1:13" s="2" customFormat="1" ht="12" customHeight="1"/>
    <row r="71" spans="1:13" s="2" customFormat="1" ht="9.75" customHeight="1"/>
    <row r="72" spans="1:13" s="2" customFormat="1" ht="12" customHeight="1"/>
    <row r="73" spans="1:13" s="2" customFormat="1" ht="7.5" customHeight="1"/>
    <row r="74" spans="1:13" s="2" customFormat="1" ht="13.5" customHeight="1"/>
    <row r="75" spans="1:13" s="2" customFormat="1" ht="21" customHeight="1">
      <c r="A75" s="19" t="s">
        <v>65</v>
      </c>
      <c r="B75" s="15"/>
      <c r="C75" s="15"/>
      <c r="D75" s="16"/>
      <c r="E75" s="9" t="s">
        <v>9</v>
      </c>
      <c r="F75" s="10">
        <v>57178696.520000003</v>
      </c>
      <c r="G75" s="10">
        <v>57178696.520000003</v>
      </c>
      <c r="H75" s="10">
        <v>7508140</v>
      </c>
      <c r="I75" s="10">
        <v>7508140</v>
      </c>
      <c r="J75" s="10">
        <v>43536385.659999996</v>
      </c>
      <c r="K75" s="10">
        <v>43536385.659999996</v>
      </c>
      <c r="L75" s="10">
        <v>29235125.550000001</v>
      </c>
      <c r="M75" s="10">
        <v>29235125.550000001</v>
      </c>
    </row>
    <row r="76" spans="1:13" ht="20.45" customHeight="1"/>
    <row r="77" spans="1:13" ht="20.45" customHeight="1"/>
    <row r="78" spans="1:13" ht="20.45" customHeight="1"/>
    <row r="79" spans="1:13" ht="20.45" customHeight="1"/>
    <row r="80" spans="1:13" ht="20.45" customHeight="1"/>
    <row r="81" spans="4:12" ht="20.45" customHeight="1"/>
    <row r="82" spans="4:12" ht="20.45" customHeight="1"/>
    <row r="83" spans="4:12" ht="18" customHeight="1">
      <c r="D83" s="18" t="s">
        <v>3</v>
      </c>
      <c r="E83" s="15"/>
      <c r="F83" s="15"/>
      <c r="G83" s="16"/>
      <c r="H83" s="15"/>
      <c r="I83" s="15"/>
      <c r="J83" s="15"/>
      <c r="K83" s="15"/>
      <c r="L83" s="16"/>
    </row>
    <row r="84" spans="4:12" ht="22.5" customHeight="1">
      <c r="D84" s="17" t="s">
        <v>3</v>
      </c>
      <c r="E84" s="15"/>
      <c r="F84" s="15"/>
      <c r="G84" s="16"/>
      <c r="H84" s="15"/>
      <c r="I84" s="15"/>
      <c r="J84" s="15"/>
      <c r="K84" s="15"/>
      <c r="L84" s="16"/>
    </row>
    <row r="85" spans="4:12" ht="24" customHeight="1">
      <c r="D85" s="17" t="s">
        <v>4</v>
      </c>
      <c r="E85" s="15"/>
      <c r="F85" s="15"/>
      <c r="G85" s="16"/>
      <c r="H85" s="15"/>
      <c r="I85" s="15"/>
      <c r="J85" s="15"/>
      <c r="K85" s="15"/>
      <c r="L85" s="16"/>
    </row>
    <row r="86" spans="4:12" ht="166.5" customHeight="1">
      <c r="D86" s="17" t="s">
        <v>66</v>
      </c>
      <c r="E86" s="15"/>
      <c r="F86" s="15"/>
      <c r="G86" s="16"/>
      <c r="H86" s="15"/>
      <c r="I86" s="15"/>
      <c r="J86" s="15"/>
      <c r="K86" s="15"/>
      <c r="L86" s="16"/>
    </row>
    <row r="87" spans="4:12" ht="84" customHeight="1">
      <c r="D87" s="17" t="s">
        <v>67</v>
      </c>
      <c r="E87" s="15"/>
      <c r="F87" s="15"/>
      <c r="G87" s="16"/>
      <c r="H87" s="15"/>
      <c r="I87" s="15"/>
      <c r="J87" s="15"/>
      <c r="K87" s="15"/>
      <c r="L87" s="16"/>
    </row>
    <row r="88" spans="4:12" ht="88.5" customHeight="1">
      <c r="D88" s="17" t="s">
        <v>68</v>
      </c>
      <c r="E88" s="15"/>
      <c r="F88" s="15"/>
      <c r="G88" s="16"/>
      <c r="H88" s="15"/>
      <c r="I88" s="15"/>
      <c r="J88" s="15"/>
      <c r="K88" s="15"/>
      <c r="L88" s="16"/>
    </row>
    <row r="89" spans="4:12" ht="51" customHeight="1">
      <c r="D89" s="14" t="s">
        <v>69</v>
      </c>
      <c r="E89" s="15"/>
      <c r="F89" s="15"/>
      <c r="G89" s="16"/>
      <c r="H89" s="15"/>
      <c r="I89" s="15"/>
      <c r="J89" s="15"/>
      <c r="K89" s="15"/>
      <c r="L89" s="16"/>
    </row>
    <row r="90" spans="4:12" ht="0" hidden="1" customHeight="1"/>
  </sheetData>
  <mergeCells count="81">
    <mergeCell ref="A75:D75"/>
    <mergeCell ref="A17:D17"/>
    <mergeCell ref="C4:M4"/>
    <mergeCell ref="I5:J5"/>
    <mergeCell ref="A8:D8"/>
    <mergeCell ref="F8:G8"/>
    <mergeCell ref="H8:I8"/>
    <mergeCell ref="J8:K8"/>
    <mergeCell ref="L8:M8"/>
    <mergeCell ref="B2:M2"/>
    <mergeCell ref="C3:M3"/>
    <mergeCell ref="A10:D10"/>
    <mergeCell ref="A9:D9"/>
    <mergeCell ref="A12:D12"/>
    <mergeCell ref="A11:D11"/>
    <mergeCell ref="A14:D14"/>
    <mergeCell ref="A13:D13"/>
    <mergeCell ref="A16:D16"/>
    <mergeCell ref="A15:D15"/>
    <mergeCell ref="A19:D19"/>
    <mergeCell ref="A18:D18"/>
    <mergeCell ref="A21:D21"/>
    <mergeCell ref="A20:D20"/>
    <mergeCell ref="A23:D23"/>
    <mergeCell ref="A22:D22"/>
    <mergeCell ref="A25:D25"/>
    <mergeCell ref="A24:D24"/>
    <mergeCell ref="A27:D27"/>
    <mergeCell ref="A26:D26"/>
    <mergeCell ref="A29:D29"/>
    <mergeCell ref="A28:D28"/>
    <mergeCell ref="A31:D31"/>
    <mergeCell ref="A30:D30"/>
    <mergeCell ref="A33:D33"/>
    <mergeCell ref="A32:D32"/>
    <mergeCell ref="A35:D35"/>
    <mergeCell ref="A34:D34"/>
    <mergeCell ref="A37:D37"/>
    <mergeCell ref="A36:D36"/>
    <mergeCell ref="A39:D39"/>
    <mergeCell ref="A38:D38"/>
    <mergeCell ref="A41:D41"/>
    <mergeCell ref="A40:D40"/>
    <mergeCell ref="A43:D43"/>
    <mergeCell ref="A42:D42"/>
    <mergeCell ref="A45:D45"/>
    <mergeCell ref="A44:D44"/>
    <mergeCell ref="A47:D47"/>
    <mergeCell ref="A46:D46"/>
    <mergeCell ref="A49:D49"/>
    <mergeCell ref="A48:D48"/>
    <mergeCell ref="A51:D51"/>
    <mergeCell ref="A50:D50"/>
    <mergeCell ref="A53:D53"/>
    <mergeCell ref="A52:D52"/>
    <mergeCell ref="A55:D55"/>
    <mergeCell ref="A54:D54"/>
    <mergeCell ref="A57:D57"/>
    <mergeCell ref="A56:D56"/>
    <mergeCell ref="A59:D59"/>
    <mergeCell ref="A58:D58"/>
    <mergeCell ref="A61:D61"/>
    <mergeCell ref="A60:D60"/>
    <mergeCell ref="A63:D63"/>
    <mergeCell ref="A62:D62"/>
    <mergeCell ref="A65:D65"/>
    <mergeCell ref="A64:D64"/>
    <mergeCell ref="D89:G89"/>
    <mergeCell ref="H89:L89"/>
    <mergeCell ref="D86:G86"/>
    <mergeCell ref="H86:L86"/>
    <mergeCell ref="D87:G87"/>
    <mergeCell ref="H87:L87"/>
    <mergeCell ref="D88:G88"/>
    <mergeCell ref="H88:L88"/>
    <mergeCell ref="D83:G83"/>
    <mergeCell ref="H83:L83"/>
    <mergeCell ref="D84:G84"/>
    <mergeCell ref="H84:L84"/>
    <mergeCell ref="D85:G85"/>
    <mergeCell ref="H85:L85"/>
  </mergeCells>
  <pageMargins left="0.15748031496062992" right="0.15748031496062992" top="0.19685039370078741" bottom="0.23622047244094491" header="0.27559055118110237" footer="0.2755905511811023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TrialBalance_AfterCloseAccount_</vt:lpstr>
      <vt:lpstr>TrialBalance_AfterCloseAccount_!Print_Titles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SCC</cp:lastModifiedBy>
  <cp:lastPrinted>2017-10-09T08:58:59Z</cp:lastPrinted>
  <dcterms:modified xsi:type="dcterms:W3CDTF">2017-10-09T08:59:01Z</dcterms:modified>
</cp:coreProperties>
</file>